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arcela.reyes.SDA\Documents\ARCHIVO SDA\TRANSPARENCIA (nuevo)\NUEVA TRANSPARENCIA\CONTROL\1.1.3\Otros\"/>
    </mc:Choice>
  </mc:AlternateContent>
  <xr:revisionPtr revIDLastSave="0" documentId="8_{9533A162-1145-449B-9055-0B05BA9F8237}" xr6:coauthVersionLast="47" xr6:coauthVersionMax="47" xr10:uidLastSave="{00000000-0000-0000-0000-000000000000}"/>
  <bookViews>
    <workbookView xWindow="-120" yWindow="-120" windowWidth="29040" windowHeight="15840" xr2:uid="{00000000-000D-0000-FFFF-FFFF00000000}"/>
  </bookViews>
  <sheets>
    <sheet name="CONTRALORIA DE BOGOTÁ D.C " sheetId="36" r:id="rId1"/>
    <sheet name="CONTRALORÍA GENERAL " sheetId="26" r:id="rId2"/>
    <sheet name="VEEDURÍA DISTRITAL " sheetId="28" r:id="rId3"/>
    <sheet name="ARCHIVO DISTRITAL DE BOGOTÁ D.C" sheetId="27" r:id="rId4"/>
  </sheets>
  <definedNames>
    <definedName name="__bookmark_1">#REF!</definedName>
    <definedName name="_xlnm._FilterDatabase" localSheetId="0" hidden="1">'CONTRALORIA DE BOGOTÁ D.C '!$A$1:$AE$1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9" i="36" l="1"/>
</calcChain>
</file>

<file path=xl/sharedStrings.xml><?xml version="1.0" encoding="utf-8"?>
<sst xmlns="http://schemas.openxmlformats.org/spreadsheetml/2006/main" count="2190" uniqueCount="522">
  <si>
    <t>ACTIVIDADES / PLAZO EN SEMANAS</t>
  </si>
  <si>
    <t>ACTIVIDADES / AVANCE FÍSICO DE EJECUCIÓN</t>
  </si>
  <si>
    <t>FILA_1</t>
  </si>
  <si>
    <t>FILA_2</t>
  </si>
  <si>
    <t>FILA_3</t>
  </si>
  <si>
    <t>FECHA REPORTE DE LA INFORMACIÓN</t>
  </si>
  <si>
    <t>MODALIDAD</t>
  </si>
  <si>
    <t>126</t>
  </si>
  <si>
    <t>En ejecución</t>
  </si>
  <si>
    <t>02 - AUDITORIA DE DESEMPEÑO</t>
  </si>
  <si>
    <t>3.2.1.9</t>
  </si>
  <si>
    <t>3.2.1.8</t>
  </si>
  <si>
    <t>3.2.1.10</t>
  </si>
  <si>
    <t>3.1.2</t>
  </si>
  <si>
    <t>Abierta</t>
  </si>
  <si>
    <t>3.1.1.1</t>
  </si>
  <si>
    <t>3.1.3.1</t>
  </si>
  <si>
    <t>3.1.3.2</t>
  </si>
  <si>
    <t>3.1.3.3</t>
  </si>
  <si>
    <t>3.1.3.4</t>
  </si>
  <si>
    <t>3.2.1.1</t>
  </si>
  <si>
    <t>3.2.1.2</t>
  </si>
  <si>
    <t>3.2.1.3</t>
  </si>
  <si>
    <t>3.2.1.4</t>
  </si>
  <si>
    <t>3.2.1.6</t>
  </si>
  <si>
    <t>3.3.2</t>
  </si>
  <si>
    <t>3.3.3</t>
  </si>
  <si>
    <t>Proceso</t>
  </si>
  <si>
    <t>3 FORMULARIO SIN INFORMACIÓN</t>
  </si>
  <si>
    <t>2 AVANCE ó SEGUIMIENTO DEL PLAN DE MEJORAMIENTO</t>
  </si>
  <si>
    <t xml:space="preserve">1 SUSCRIPCIÓN DEL PLAN DE MEJORAMIENTO </t>
  </si>
  <si>
    <t>ACTIVIDADES / FECHA DE TERMINACIÓN</t>
  </si>
  <si>
    <t>ACTIVIDADES / FECHA DE INICIO</t>
  </si>
  <si>
    <t>ACTIVIDADES / CANTIDADES UNIDAD DE MEDIDA</t>
  </si>
  <si>
    <t>ACTIVIDADES / UNIDAD DE MEDIDA</t>
  </si>
  <si>
    <t>ACTIVIDADES / DESCRIPCIÓN</t>
  </si>
  <si>
    <t>ACCIÓN DE MEJORA</t>
  </si>
  <si>
    <t>CAUSA DEL HALLAZGO</t>
  </si>
  <si>
    <t>DESCRIPCIÓN DEL HALLAZGO</t>
  </si>
  <si>
    <t>CÓDIGO HALLAZGO</t>
  </si>
  <si>
    <t>MODALIDAD DE REGISTRO</t>
  </si>
  <si>
    <t>JUSTIFICACIÓN</t>
  </si>
  <si>
    <t>FORMULARIO CON INFORMACIÓN</t>
  </si>
  <si>
    <t>2 SI</t>
  </si>
  <si>
    <t>0 SISTEMA GENERAL DE PARTICIPACIONES - SGP</t>
  </si>
  <si>
    <t>Num</t>
  </si>
  <si>
    <t>Responsable</t>
  </si>
  <si>
    <t>Fecha Hallazgo</t>
  </si>
  <si>
    <t>Estado</t>
  </si>
  <si>
    <t>Eficacia Global</t>
  </si>
  <si>
    <t>Descripción</t>
  </si>
  <si>
    <t>Fuente</t>
  </si>
  <si>
    <t>Dependencia</t>
  </si>
  <si>
    <t>Reportado Por</t>
  </si>
  <si>
    <t>Actividad</t>
  </si>
  <si>
    <t>Fecha Cierre Proyectada</t>
  </si>
  <si>
    <t>Fecha Compromiso</t>
  </si>
  <si>
    <t>Seguimiento</t>
  </si>
  <si>
    <t>GESTIÓN DOCUMENTAL (2019)</t>
  </si>
  <si>
    <t>Maria Margarita Palacio Ramos</t>
  </si>
  <si>
    <t>18/jun./2019</t>
  </si>
  <si>
    <t>Elaborar, aprobar y socializar el banco terminológico con base en la TRD convalidada.</t>
  </si>
  <si>
    <t>Dirección de Gestión Corporativa</t>
  </si>
  <si>
    <t>Silveria Asprilla Lara</t>
  </si>
  <si>
    <t>Actualizar el plan de conservación documental según la metodología determinada por el Archivo de Bogotá.</t>
  </si>
  <si>
    <t>ESTADO</t>
  </si>
  <si>
    <t>DEPENDENCIA</t>
  </si>
  <si>
    <t>N.A</t>
  </si>
  <si>
    <t>Hallazgo 31. Gestión institucional Humedales de Bogotá. La desarticulación entre entidades distritales y comunidades locales, impide promover la identificación de aportes de estos actores y ampliar la apropiación en la planificación, conservación y protección de los humedales. Se debe fortalecer la participación ciudadana en las decisiones e intervenciones en estos ecosistemas.</t>
  </si>
  <si>
    <t>La no priorización de necesidades urgentes de los humedales del Distrito Capital para su conservación y recuperación con base en los planes de manejo y los requerimientos de la convención RAMSAR. La falta de una estrategia que garantice la participación ciudadana en el manejo de los humedales y la apropiación de dichos espacios para la protección y uso sostenible de los mismos.</t>
  </si>
  <si>
    <t>Incorporar en los planes de manejo ambiental y en los procedimientos para autorizar el desarrollo de intervenciones en los humedales del Distrito Capital, requerimientos que garanticen la conservación y recuperación de estos ecosistemas, los cuales deberán ser de conocimiento de la ciudadanía</t>
  </si>
  <si>
    <t>SPPA</t>
  </si>
  <si>
    <t>SER</t>
  </si>
  <si>
    <t>3.1.2.1</t>
  </si>
  <si>
    <t>3.2.1.5</t>
  </si>
  <si>
    <t>3.2.1.7</t>
  </si>
  <si>
    <t>3.2.1.11</t>
  </si>
  <si>
    <t>3.2.1.12</t>
  </si>
  <si>
    <t>3.2.1.13</t>
  </si>
  <si>
    <t>3.2.1.14</t>
  </si>
  <si>
    <t>3.2.1.15</t>
  </si>
  <si>
    <t>3.3.2.1</t>
  </si>
  <si>
    <t>3.3.2.2</t>
  </si>
  <si>
    <t>3.3.4.1</t>
  </si>
  <si>
    <t>3.3.4.2</t>
  </si>
  <si>
    <t>AREA RESPONSABLE</t>
  </si>
  <si>
    <t>FECHA DE INICIO</t>
  </si>
  <si>
    <t>FECHA DE TERMINACIÓN</t>
  </si>
  <si>
    <t xml:space="preserve">CÓDIGO  Y  DESCRIPCIÓN DE LA ACCIÓN </t>
  </si>
  <si>
    <t xml:space="preserve">DESCRIPCIÓN  
HALLAZGO </t>
  </si>
  <si>
    <t>267. Culminar, en coordinación con la Secretaría Distrital de Salud, el estudio técnico ambiental y de vigilancia epidemiológica, que permita evaluar y ajustar el IBOCA a más tardar en 2020, de conformidad con el artículo 12 de la Resolución Conjunta 2410 de 2015</t>
  </si>
  <si>
    <t>1 Plan de Manejo Ambiental del Complejo de Humedales Urbanos del Distrito Capital de Bogotá incluido en la Lista de Humedales de Importancia Internacional RAMSAR, formulado y radicado en el Ministerio de Ambiente y Desarrollo Sostenible.</t>
  </si>
  <si>
    <t xml:space="preserve">2. Realizar mesas de trabajo interinstitucionales para identificar los proyectos, obras y actividades a ejecutar en los humedales del Distrito Capital con el fin de articularlos con la visión de territorio de las comunidades.  </t>
  </si>
  <si>
    <t>2. Número de mesas de trabajo realizadas / Número de mesas de trabajo programadas *100</t>
  </si>
  <si>
    <t xml:space="preserve">Número de mesas realizadas </t>
  </si>
  <si>
    <t xml:space="preserve">3. Concertar y hacer seguimiento a los compromisos que se adquieran con los diferentes actores, en el marco de las mesas territoriales y las mesas de trabajo interinstitucional, con el fin de priorizar las obras a ejecutar en los humedales del Distrito Capital.
</t>
  </si>
  <si>
    <t xml:space="preserve">1. Formular el Plan de Manejo Ambiental del Complejo de Humedales Urbanos del Distrito Capital de Bogotá incluido en la Lista de Humedales de Importancia Internacional RAMSAR. </t>
  </si>
  <si>
    <t>3.1.1.2</t>
  </si>
  <si>
    <t>3.3.1.1</t>
  </si>
  <si>
    <t>Informe Veeduria Distrital y Plan de Mejoramiento Propuesto: Radicados 2019ER181212 y 2019EE202377: Culminar, en coordinación con la Secretaría Distrital de Salud, el estudio técnico ambiental y de vigilancia epidemiológica, que permita evaluar y ajustar el IBOCA a más tardar en 2020, de conformidad con el artículo 12 de la Resolución Conjunta 2410 de 2015.</t>
  </si>
  <si>
    <t>Cumplida</t>
  </si>
  <si>
    <t xml:space="preserve">
En ejecución: 
Avance físico: 34%
Se evidencia que el avance en la formulación del Plan de Manejo Ambiental del Complejo de Humedales Urbanos del Distrito Capital de Bogotá incluido en la Lista de Humedales de Importancia Internacional RAMSAR, es del 67%, con fecha de corte 31 de mayo del 2021. 
Evidencias: 
Mediante correo institucional  del 19 de marzo de 2021, la Subdirectora de Políticas y Planes Ambientales, remitió para revisión y aportes de los delegados de la mesa distrital de humedales y del grupo de trabajo asignado de la Subdirección de Políticas y Planes Ambientales,  el avance en la elaboración del documento “Plan de Manejo Ambiental del Complejo de Humedales Urbanos del Distrito Capital de Bogotá incluidos en la Lista de Humedales de Importancia Internacional RAMSAR”,  el cual contiene el capítulo de descripción ajustado, donde se incluye la información de caracterización y diagnóstico de los aspectos físicos, ecológicos,  socioeconómicos y culturales, como se verificó en la revisión del citado documento.  
En ejecución:  Avance físico: 34% 
De acuerdo con el cronograma de trabajo propuesto y documentado en acta de reunión de la mesa de trabajo denominada “PMA complejo de humedales urbanos del Distrito Capital” del 15 de diciembre del 2020 y ajustado en acta de reunión del 21 de enero del 2021 de la mesa de trabajo, desde la Subdirección de Políticas y Planes Ambientales se está liderando el trabajo en: El capítulo de Evaluación, la consolidación de la metodología para el capítulo de Prospectiva y en la estructura del Plan de Acción.  
Así mismo, la Subdirección de Políticas y Planes Ambientales – SPPA, está trabajando internamente en la Secretaria Distrital de Ambiente con las dependencias: Subdirección de Ecosistema y Ruralidad – SER y la Oficina de Participación Educación Localidades-OPEL, para  articular acciones que sirvan en el proceso de formulación del PMA, como se evidenció en acta del 21 de enero del 2021-Segunda sesión de la mesa de  trabajo participación ciudadana en PMA complejo de humedales RAMSAR., acta del 15 de diciembre del 2020-Primera reunión mesa de trabajo PMA complejo de humedales urbanos del Distrito Capital y acta del 29 de enero del 2021 - Tercera sesión mesa de participación ciudadana PMA Complejo de Humedales Urbanos del Distrito Capital, reconocidos de importancia internacional Ramsar;  la cuales se encuentran publicadas en la carpeta compartida en DRIVE y fueron revisadas en el siguiente enlace: 
https://drive.google.com/drive/folders/1Am2OFskmzIsNgm_PT0a0pXutWv0ANCCX
</t>
  </si>
  <si>
    <t>Giovanni Arturo González Zapata</t>
  </si>
  <si>
    <t>31/mar./2021</t>
  </si>
  <si>
    <t>1. Recopilar y ajustar inventarios documentales en estado natural</t>
  </si>
  <si>
    <t>2. Ajustar la Historia institucional (Reseña histórica, definición de periodos institucionales, reconstrucción de organigramas, evolución orgánica funcional).</t>
  </si>
  <si>
    <t>3. Realizar separación de inventarios por dependencias para efectuar la clasificación documental.</t>
  </si>
  <si>
    <t>4. Elaborar las Fichas de valoración documental y la Tabla de Valoración Documental TVD y Presentar ante el Comité Institucional de Gestión y Desempeño.</t>
  </si>
  <si>
    <t>5. Remitir para convalidación ante el Consejo Distrital de Archivos y adoptar mediante acto administrativo institucional.</t>
  </si>
  <si>
    <t>TIÓN DOCUMENTAL (2019)</t>
  </si>
  <si>
    <t xml:space="preserve">Durante el seguimiento, no se  presentaron ni publicaron en el aplicativo ISOLUCIÓN  soportes que evidencien el cumplimiento o avance en la ejecución de la acción. 
</t>
  </si>
  <si>
    <t xml:space="preserve">Avances en la ejecución de las acciones: 
Acción 1: Se evidenció que  mediante memorando radicado No. 2021IE99932 del 24 de mayo de 2021, se solicitó a las dependencias de la SDA la identificación y traslado de documentos correspondientes al fondo documental del “29 de diciembre de 2006 y 16 de marzo de 2009”.
Se observo que las siguientes dependencias presentaron respuesta a la anterior solicitud. Así:  
Avances en la ejecución de las acciones: 
Acción 1: Se evidenció que  mediante memorando radicado No. 2021IE99932 del 24 de mayo de 2021, se solicitó a las dependencias de la SDA la identificación y traslado de documentos correspondientes al fondo documental del “29 de diciembre de 2006 y 16 de marzo de 2009”.
Se observo que las siguientes dependencias presentaron respuesta a la anterior solicitud. Así:  Correo de respuesta por parte de la Subdirección de Ecourbanismo del 31 de mayo de 2021,  memorando de la  Dirección de Gestión Ambiental, radicado No. 2021IE103479 del 26 de mayo de 2021, memorando de la Oficina de Control Interno, radicado No. 2021IE106835 del 31 de mayo de 2021, memorando de la Oficina Asesora de Comunicaciones, radicado No. 2021IE109511 del 3 de junio de 2021.
Acción 2, 3, 4 y 5. Durante el seguimiento, no se  presentaron ni publicaron en el aplicativo ISOLUCIÓN  soportes que evidencien el cumplimiento o avance en la ejecución de las acciones. </t>
  </si>
  <si>
    <t xml:space="preserve">Durante el seguimiento, no se  presentaron ni publicaron en el aplicativo ISOLUCIÓN  soportes que evidencien el cumplimiento o avance en la ejecución de la acción. </t>
  </si>
  <si>
    <t xml:space="preserve">Fecha de corte  Seguimiento
</t>
  </si>
  <si>
    <t xml:space="preserve">
Subdirección de Calidad del Aire, Auditiva y Visual- SCAAV</t>
  </si>
  <si>
    <t>ESTADO DE LAS ACCIONES 
AL 30  JUNIO DE  2021</t>
  </si>
  <si>
    <t>DETALLE DE LAS ACCIONES CONTENIDAS EN EL PLAN DE MEJORAMIENTO  DEL PROCESO METROLOGIA, MONITOREO Y MODELACIÓN
 AL 30 DE JUNIO DE 2021</t>
  </si>
  <si>
    <t>FECHA DE TERMINACIÓN DE LAS ACCIONES</t>
  </si>
  <si>
    <t xml:space="preserve">
30/jun./2021</t>
  </si>
  <si>
    <t xml:space="preserve">
DEPENDENCIA RESPONSABLE/PROCESO  
</t>
  </si>
  <si>
    <t>Mediante radicado No. 2021IE117657 del 15 de junio de 2021 la Subdirección de Calidad del Aire, Auditiva y Visual solicitó a la Oficina de Control Interno el cierre de la observación 267 argumentando que “Se solicita cierre, seguimiento y evidencias de cumplimiento registrados en Isolucion”. La OCI evaluó la solicitud, registros y antecedentes en el Sistema de Información ISOLUCION y dio respuesta mediante radicado No. 2021IE130862 del 30 de junio de 2021 en el que se registró que “Se verificó en el Régimen Legal de Bogotá la publicación de la Resolución Conjunta No. 868 de 2021 “Por medio de la cual se establece el nuevo Índice Bogotano de Calidad del Aire y Riesgo en Salud — IBOCA— para la gestión conjunta del riesgo de deterioro del ambiente y de la salud humana” emitida conjuntamente entre la Secretaria Distrital de Ambiente y la Secretaria Distrital de Salud” y, a su vez conceptuó: “: Dado que se cuenta con el acto administrativo con el cual se actualizó el IBOCA, se conceptúa la acción como “Cumplida” y se procede con el “cierre” de la observación en el Sistema de Información ISOLUCION.</t>
  </si>
  <si>
    <t>No.</t>
  </si>
  <si>
    <t>CÓDIGO ENTIDAD</t>
  </si>
  <si>
    <t>VIGENCIA DE LA AUDITORÍA O VISITA</t>
  </si>
  <si>
    <t>CODIGO AUDITORÍA SEGÚN PAD DE LA VIGENCIA</t>
  </si>
  <si>
    <t>No. HALLAZGO</t>
  </si>
  <si>
    <t>CODIGO ACCION</t>
  </si>
  <si>
    <t xml:space="preserve">SECTORIAL QUE GENERO LA AUDITORÍA </t>
  </si>
  <si>
    <t>COMPONENTE</t>
  </si>
  <si>
    <t>FACTOR</t>
  </si>
  <si>
    <t>DESCRIPCIÓN HALLAZGO</t>
  </si>
  <si>
    <t>CAUSA HALLAZGO</t>
  </si>
  <si>
    <t>DESCRIPCIÓN ACCIÓN</t>
  </si>
  <si>
    <t>NOMBRE INDICADOR</t>
  </si>
  <si>
    <t>FORMULA INDICADOR</t>
  </si>
  <si>
    <t>VALOR META</t>
  </si>
  <si>
    <t>PROCESO</t>
  </si>
  <si>
    <t>ESTADO ENTIDAD
RESULTADO SEGUIMIENTO 
OFICINA DE CONTROL INTERNO -OCI
AL 30-06-2021</t>
  </si>
  <si>
    <t>ESTADO AUDITOR
CONTRALORIA DE BOGOTÁ D.C
AL 30-06-2021</t>
  </si>
  <si>
    <t>RESULTADO INDICADOR
%</t>
  </si>
  <si>
    <t xml:space="preserve">ANÁLISIS SEGUIMIENTO 
</t>
  </si>
  <si>
    <t>EFICACIA ENTIDAD
%</t>
  </si>
  <si>
    <t>FECHA SEGUIMIENTO</t>
  </si>
  <si>
    <t>2020-06-09</t>
  </si>
  <si>
    <t>DIRECCIÓN SECTOR HABITAT Y AMBIENTE</t>
  </si>
  <si>
    <t>01 - AUDITORIA DE REGULARIDAD</t>
  </si>
  <si>
    <t>Control Gestión</t>
  </si>
  <si>
    <t>Control Fiscal Interno</t>
  </si>
  <si>
    <t>HALLAZGO ADMINISTRATIVO CON PRESUNTA INCIDENCIA DISCIPLINARIA, POR NO ATENDER DENTRO DE LOS PLAZOS LEGALES 249 DERECHOS DE PETICIÓN, RADICADOS EN LA ENTIDAD DURANTE LA VIGENCIA 2018</t>
  </si>
  <si>
    <t>FALTA DE CONTROLES CLAROS Y LA DEFINICION DE ROLES RESPONSABLES EN CUANTO A LA ATENCION DE LAS PQRS</t>
  </si>
  <si>
    <t>ACTUALIZACION DEL PROCEDIMIENTO DE LA ATENCION DE LAS PQR PARA INLCUIR CONTROLES QUE ASEGUREN LAS RESPUEAS OPORTUNAS A LA CIUDADANIA.</t>
  </si>
  <si>
    <t>PROCEDIMIENTO ATENCION A PQR</t>
  </si>
  <si>
    <t>UN 1 PROCEDIMIENTO DE ATENCIO A PQR ACTUALIZADO</t>
  </si>
  <si>
    <t>SUBSECRETARIA GENERAL Y DE CONTROL DISCIPLINARIO</t>
  </si>
  <si>
    <t>SERVICIO A LA CIUDADANÍA</t>
  </si>
  <si>
    <t>2020-06-23</t>
  </si>
  <si>
    <t>2021-01-30</t>
  </si>
  <si>
    <t>CUMPLIDA</t>
  </si>
  <si>
    <t>ABIERTA</t>
  </si>
  <si>
    <t>Se realizó la actualización del procedimiento: Peticiones Ciudadanas, Entes de Control y Grupos de Valor, Código: PA09-PR03, versión 3, que contiene la metodología de atención a las PQR para los procesos de la entidad.
La actualización del procedimiento fue aprobada mediante memorando radicado No. 2020IE220212 del 4 de diciembre del 2020, se incluyeron 9 lineamientos o políticas de operación.</t>
  </si>
  <si>
    <t>REALIZAR CAPACITACIONES TRIMESTRALES</t>
  </si>
  <si>
    <t>CAPACITACIONES PQR</t>
  </si>
  <si>
    <t>DOS (2) CAPACITACIONES TRIMESTRAL</t>
  </si>
  <si>
    <t>Se realizaron capacitaciones a los integrantes de Servicio a la Ciudadanía como se observa en las actas de reunión y la relación de asistencia del 17 de julio de 2020, 28 de septiembre del 2020, 27 de noviembre del 2020 y 29 de octubre del 2020.</t>
  </si>
  <si>
    <t>SOCIALIZAR EL PROCEDIMIENTO DE PQRS PARA ASESGURAR SI CORRECTA IMPLEMENTACION</t>
  </si>
  <si>
    <t>SOCIALIZACION PROCEDIMIENTO PQR</t>
  </si>
  <si>
    <t>UNA (1) SOCIALIZACIÓN DEL PROCEDIOMIENTO PQR</t>
  </si>
  <si>
    <t>Se evidencia actas del 18 y 28 de diciembre del 2020, se realizó  socialización del procedimiento Peticiones Ciudadanas, Entes de Control y Grupos de Valor, Código: PA09-PR03, versión, a través de capacitaciones virtuales.</t>
  </si>
  <si>
    <t>2020-12-14</t>
  </si>
  <si>
    <t>HALLAZGO ADMINISTRATIVO, POR DEBILIDADES EN LA GESTIÓN DE LA INFORMACIÓN A TRAVÉS DEL APLICATIVO SIPSE, QUE SE DEBE ARMONIZAR CON LOS REGISTROS DEL SEGPLAN Y DEL PAA, EN CONCORDANCIA CON EL PREDIS</t>
  </si>
  <si>
    <t>NO SE ESTABLECIÓ UN MECANISMO DE REPORTE AL SEGUIMIENTO DE LA INFORMACIÓN ACTUALIZADA EN LA PLATAFORMA SIPSE POR PARTE DE LAS GERENCIAS DE PROYECTOS Y ÁREAS RESPONSABLES.</t>
  </si>
  <si>
    <t>GENERAR REPORTES DE RETRASOS E INCONSISTENCIAS SOBRE EL ESTADO DE LOS PROCESOS CONTRACTUALES Y REALIZAR ACTUALIZACIÓN MENSUAL Y CARGUE DE LA INFORMACIÓN EN EL SISTEMA DE INFORMACIÓN SIPSE</t>
  </si>
  <si>
    <t>REPORTE DE SEGUIMIENTO  INFORMACIÓN SIPSE</t>
  </si>
  <si>
    <t>NO. REPORTES REALIZADOS</t>
  </si>
  <si>
    <t>DIRECCIÓN DE PLANEACIÓN Y SISTEMAS DE INFORMACIÓN</t>
  </si>
  <si>
    <t>PLANEACIÓN AMBIENTAL</t>
  </si>
  <si>
    <t>2021-01-20</t>
  </si>
  <si>
    <t>2021-12-14</t>
  </si>
  <si>
    <t xml:space="preserve">EN EJECUCIÓN </t>
  </si>
  <si>
    <t>Acción en ejecución</t>
  </si>
  <si>
    <t>HALLAZGO ADMINISTRATIVO, POR INCONSISTENCIAS EN DATOS REPORTADOS EN EL SISTEMA DE VIGILANCIA Y CONTROL FISCAL - SIVICOF</t>
  </si>
  <si>
    <t>HALLAZGO ADMINISTRATIVOS, POR INCOSISTENCIA EN DATOS REPORTADOS EN EL SISTEMAS DE VIGILANCIA Y CONTROL FISCAL - SIVICOF</t>
  </si>
  <si>
    <t>GENERAR UNA JORNADA DE SENSIBILIZACIÓN Y RETROALIMENTACIÓN CON LAS PERSONAS QUE OPERAN EL SISTEMA DE VIGILANCIA Y CONTROL FISCAL - SIVICOF,  PARA AFIANZAR Y PRECISAR CONCEPTOS Y LA IMPORTANCIA Y REPONSABILIDAD SOBRE EL DILIGENCIEMINTO DEL SIVICOF.</t>
  </si>
  <si>
    <t>JORNADA DE SESIBILIZACIÓN</t>
  </si>
  <si>
    <t>UNA (1) JORNADA DE SENSIBILIZACIÓN</t>
  </si>
  <si>
    <t>SUBDIRECCIÓN CONTRACTUAL</t>
  </si>
  <si>
    <t>GESTIÓN CONTRACTUAL</t>
  </si>
  <si>
    <t>2020-12-23</t>
  </si>
  <si>
    <t>2021-10-02</t>
  </si>
  <si>
    <t>2018-12-18</t>
  </si>
  <si>
    <t>HALLAZGO ADMINISTRATIVO CON PRESUNTA INCIDENCIA DISCIPLINARIA, POR EL INCUMPLIMIENTO A LOS PRINCIPIOS DEL PROCESO DE GESTIÓN DOCUMENTAL, RELACIONADOS CON EFICIENCIA, ECONOMÍA Y AGRUPACIÓN.</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</si>
  <si>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</si>
  <si>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</si>
  <si>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</si>
  <si>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</si>
  <si>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DIRECCIÓN DE CONTROL AMBIENTAL</t>
  </si>
  <si>
    <t>EVALUACIÓN, CONTROL Y SEGUIMIENTO</t>
  </si>
  <si>
    <t>2019-02-01</t>
  </si>
  <si>
    <t>2020-03-17</t>
  </si>
  <si>
    <t xml:space="preserve">Se formuló y ejecutó plan de trabajo, 9.837 expedientes expedidos durante la vigencia 2015 a 2019 fueron distribuidos entre varios profesionales para realizar el saneamiento archivístico. 
</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</si>
  <si>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</si>
  <si>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</si>
  <si>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</si>
  <si>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Se realizar control periódico de calidad, de tipo documental de los expedientes permisivos y sancionatorios aperturados a partir de la vigencia de 2019</t>
  </si>
  <si>
    <t>Gestión Contractual</t>
  </si>
  <si>
    <t>HALLAZGO ADMINISTRATIVO POR NO PUBLICAR ADECUADAMENTE LOS DOCUMENTOS DEL PROCESO DE CONTRATACIÓN EN EL SISTEMA ELECTRÓNICO PARA LA CONTRATACIÓN PÚBLICA - SECOP</t>
  </si>
  <si>
    <t>DEBILIDAD EN EL CONOCIMIENTO DEL MANEJO DE LA PLATAFORMA SECOP, ASÍ COMO DE LA INFORMACIÓN QUE ES OBJETO DE PUBLICACIÓN POR PARTE DE LOS SUPERVISORES.</t>
  </si>
  <si>
    <t>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t>
  </si>
  <si>
    <t>CAPACITACIONES</t>
  </si>
  <si>
    <t>(NO.DE CAPACITACIONES REALIZADAS/NO. DE CAPACITACIONES PROGRAMADAS) *100</t>
  </si>
  <si>
    <t>2020-07-01</t>
  </si>
  <si>
    <t>2021-06-10</t>
  </si>
  <si>
    <t>Se evidencia la elaboración del plan de capacitación a los Directivos que ejercen supervisión, las actividades de capacitación y socialización fueron comunicados a cada directivo mediante memorandos  que se describen en el Radicado 2021IE141611 del 13 de julio de 2021. De igual mamera se evidencia que En cada memorando se anexó la presentación y un link de una encuesta para evaluar la aprehensión. Posteriormente mediante radicado No. 2021IE113586 del 09 de junio de 2021 se envió al Director de Gestión Corporativa para inclusión en el Plan Institucional de Capacitación - PIC de la vigencia 2021.</t>
  </si>
  <si>
    <t>REALIZAR LA VERIFICACIÓN DEL ESTADO DE LAS PUBLICACIONES DE LOS CONTRATOS DEL CUAL SE LEVANTARÁ UN INVENTARIO QUE SE SOCIALIZARÁ CON LOS SUPERVISORES DE LA ENTIDAD, PARA QUE ALLEGUEN LA INFORMACIÓN REQUERIDA, UNA VEZ ENTREGADA ESTA A LA SUBDIRECCIÓN CONTRACTUAL PROCEDERÁ CON LA PUBLICACIÓN EN EL SECOP I; Y FRENTE A LA PUBLICACIÓN EN EL SECOP II LA SUBDIRECCIÓN CONTRACTUAL  ASESORARÁ A LA DEPENDENCIA RESPONSABLE PARA QUE PROCEDA CON LA PUBLICACIÓN DE LA INFORMACIÓN A SU CARGO</t>
  </si>
  <si>
    <t>REVISIÓN DE CONTRATOS</t>
  </si>
  <si>
    <t>(CONTRATOS PUBLICADOS/ CONTRATOS SUSCRITOS)*100</t>
  </si>
  <si>
    <t>INCUMPLIDA</t>
  </si>
  <si>
    <t>INCLUIR EN EL SISTEMA DE INFORMACIÓN DE LA ENTIDAD A TRAVÉS DEL CUAL SE GENERE EL  INFORME DE ACTIVIDADES Y AUTORIZACIÓN DE PAGOS "IAAP", UNA CASILLA DE VERIFICACIÓN PARA QUE EL SUPERVISOR VALIDE SI LOS DOCUMENTOS QUE SE GENEREN CON OCASIÓN DE LA ACTIVIDAD CONTRACTUAL, INCLUYENDO LA VIGENCIA DE LAS GARANTÍAS, SE ENCUENTREN DEBIDAMENTE  PUBLICADOS EN EL SECOP, LO CUAL CONSTARÁ EN EL INFORME GENERADO.</t>
  </si>
  <si>
    <t>REVISIÓN Y AJUSTE FORMATO  INFORME DE ACTIVIDADES Y AUTORIZACIÓN DE PAGOS "IAAP"</t>
  </si>
  <si>
    <t>FORMATO AJUSTADO</t>
  </si>
  <si>
    <t xml:space="preserve">Evaluada las evidencias se observa que mediante memorandos No. 2020IE168639 del 30 de septiembre de 2020 y radicado No. 2020IE196484 del 05 de noviembre de 2020, se gestionó y adoptó ajuste en el Sistema Integrado de Gestión del formato códigoPA02-PR27-F2, version 12,  donde se evidencia la casilla de verificación para que el supervisor valide que la totalidad de la información se encuentre publicada en el sistema de información SECOP. </t>
  </si>
  <si>
    <t>HALLAZGO ADMINISTRATIVO CON PRESUNTA INCIDENCIA FISCAL Y DISCIPLINARIA, EN CUANTÍA DE $161.446.305,55 M/CTE., POR EL IMPROCEDENTE PAGO POR CONCEPTO DE ‘ADMINISTRACIÓN DEL PROYECTO’, DENTRO DEL CONVENIO DE ASOCIACIÓN SDA-CV-20161264</t>
  </si>
  <si>
    <t>PESE AL CONOCIMIENTO DE LAS PROHIBICIONES LEGALES EN MATERIA DE CONTRAPRESTACIÓN, EN LOS CONVENIOS DE ASOCIACIÓN, FALTA AHONDAR EN LOS DESARROLLOS REGLAMENTARIOS.</t>
  </si>
  <si>
    <t>REVISAR EL PROCEDIMIENTO CELEBRACIÓN DE CONVENIOS DE ASOCIACIÓN CÓDIGO: PA08-PR09 Y AJUSTAR  LA RESPONSABILIDAD DE VERIFICAR LOS PRESUPUESTOS Y SU ESTRUCTURACIÓN.</t>
  </si>
  <si>
    <t>PROCEDIMIENTO AJUSTADO</t>
  </si>
  <si>
    <t>(1) UN PROCEDIMIENTO AJUSTADO UNA (1) SOCIALIZACIÓN DEL PROCEDIMIENTO DE CONVENIOS DE ASOCIACIÓN</t>
  </si>
  <si>
    <t>Acción en ejecución, revisado el  sistema de informacion ISOLUCIÓN  se observa que el procecedimiento Código: PA08-PR09   Versión: 2 reporta su ultima actualizacion con fecha del  27 de agosto de 2020. No obstante la acción iniciaba en diciembre de 2020.  se evidencia que la fecha de cumplimiento de la accion 1, hallazgo  3.1.3.1. se registra para el 14 de diciembre de 2021, sin soportes de cumplimiento o avance de la misma.</t>
  </si>
  <si>
    <t>CAPACITAR A LAS DEPENDENCIAS EN LA ESTRUCTURACIÓN DE LOS ESTUDIOS PREVIOS DE LOS CONVENIOS DE ASOCIACIÓN, ASÍ COMO DE LOS AVANCES NORMATIVOS EN LA MATERIA</t>
  </si>
  <si>
    <t>En ejecución, a la fecha no reporta ni se evidencia de avance y/o cumplimiento.</t>
  </si>
  <si>
    <t>HALLAZGO ADMINISTRATIVO CON PRESUNTA INCIDENCIA FISCAL Y DISCIPLINARIA, EN CUANTÍA DE $367.834.573 M/CTE., POR EFECTUAR PAGOS SIN SOPORTES DE LA PRESTACIÓN DEL SERVICIO, EN DESARROLLO DEL CONTRATO DE TRANSPORTE SDA-LP-2018-SECOPII-E-0009 (92018)</t>
  </si>
  <si>
    <t>DÉBILES LINEAMIENTOS Y POLITICAS DE OPERACIÓN DEL PROCEDIMIENTO ADMINISTRACIÓN DE TRANSPORTE CÓDIGO: PA07-PR05 EN CUANTO A LA ENTREGA DE SOPORTES DE PAGO FRENTE A PLANILLAS DE CONTROL DE SALIDAS.</t>
  </si>
  <si>
    <t>REVISAR LA TOTALIDAD DE LOS SOPORTES ALLEGADOS POR LA EMPRESA DE TRANSPORTES PARA AUTORIZAR LOS PAGOS CORRESPONDIENTES FRENTA A LOS ARCHIVOS SOPORTADOS POR EL SERVIDOR ENCARGADO DE TRANSPORTES.</t>
  </si>
  <si>
    <t>REVISIÓN DE PAGOS</t>
  </si>
  <si>
    <t>(NO. DE REVISIONES DE PAGOS REALIZADAS/NO. REVISIONES DE PAGOS PROGRAMADAS) *100</t>
  </si>
  <si>
    <t>DIRECCIÓN DE GESTIÓN CORPORATIVA</t>
  </si>
  <si>
    <t>GESTIÓN ADMINISTRATIVA</t>
  </si>
  <si>
    <t xml:space="preserve">Se programaron y realizaron 5 revisiones frente a las planillas de control de salidas de los vehículos y se efectuó requerimientos a la empresa de transportes solicitando al Coordinador  las respectivas correcciones.
</t>
  </si>
  <si>
    <t>ACTUALIZAR, AJUSTAR Y SOCIALIZAR EL PROCEDIMIENTO  ADMINISTRACIÓN DE TRANSPORTE CÓDIGO: PA07-PR05</t>
  </si>
  <si>
    <t>PROCEDIMIENTO AJUSTADO Y SOCIALIZADO.</t>
  </si>
  <si>
    <t>ACTUALIZACIÓN EFECTUADA/1</t>
  </si>
  <si>
    <t>Se actualizó y ajustó  el procedimiento  Administración de Transporte Código: PA07-PR05, está en proceso de aprobación y  socialización.</t>
  </si>
  <si>
    <t>2018-09-18</t>
  </si>
  <si>
    <t>HALLAZGO ADMINISTRATIVO CON PRESUNTA INCIDENCIA DISCIPLINARIA Y FISCAL POR VALOR DE $49.686.960,60, POR LA CANCELACIÓN DE GASTOS ADMINISTRATIVOS EN EL CONVENIO DE ASOCIACIÓN NO. 20161268.</t>
  </si>
  <si>
    <t>EL DETALLE DE LA COMPOSICIÓN DE LOS GASTOS ESTABA EN EL ESTUDIO DE MERCADO. NO SE EXIGIERON SOPORTES DETALLADOS (POR SUBÍTEMS) EN LOS INFORMES MENSUALES, EN RAZÓN A QUE ELLO NO QUEDÓ ESTABLECIDO EN LOS ESTUDIOS PREVIOS.</t>
  </si>
  <si>
    <t>1.FORMULAR UN LINEAMIENTO EN EL PROCEDIMIENTO DE CELEBRACIÓN DE CONVENIOS DE ASOCIACIÓN CÓDIGO: 126PA04-PR18 QUE INDIQUE QUE SE DEBE LLEVAR EL ESTUDIO DE MERCADO AL MAYOR NIVEL DE DETALLE POSIBLE, O FORMULAS PARA DETERMINAR LOS GASTOS EN LOS RESPECTIVOS CONVENIOS QUE SE SUSCRIBAN EN EL ENTIDAD.</t>
  </si>
  <si>
    <t>2018-10-01</t>
  </si>
  <si>
    <t>2019-09-17</t>
  </si>
  <si>
    <t xml:space="preserve">Se evidencia el cumplimiento extemporáneo de la accion mediante memorando No. 2020IE143064 del 24 de agosto de 2020, se aprueba la modificación del procedimiento Celebración de Convenios de Asociación código PA08-PR09, versión 2, donde se incorpora el lineamiento y política de operación para la elaboración de los estudios de mercado con mayor nivel de detalle. </t>
  </si>
  <si>
    <t>2. SOCIALIZAR EL LINEAMIENTO A TODAS LAS DEPENDENCIAS RESPECTO DE LA MODIFICACIÓN DEL PROCEDIMIENTO RELACIONADA CON LOS  CELEBRACIÓN DE CONVENIOS DE ASOCIACIÓN.</t>
  </si>
  <si>
    <t>SOCIALIZACIÓN PROCEDIMIENTO</t>
  </si>
  <si>
    <t>SOCIALIZACIÓN REALIZADA</t>
  </si>
  <si>
    <t xml:space="preserve">Se evidencia el cumplimiento extemporaneo de la acción, la cual implemento la acció mediante la socialización del lineamiento de la modificación del procedimiento código: PA08-PR09, versión: 2 se llevó a cabo mediante correo electrónico institucional del 28 de agosto del 2020. </t>
  </si>
  <si>
    <t>HALLAZGO ADMINISTRATIVO CON PRESUNTA INCIDENCIA FISCAL Y DISCIPLINARIA, EN CUANTÍA DE $687.656.074 M/CTE., POR LA IMPROCEDENCIA DE LA ADICIÓN NO. 2 Y MODIFICACIÓN NO. 2 DEL CONTRATO SDA-LP-SECOPI-152018</t>
  </si>
  <si>
    <t>SE DEBEN FORTALECER LOS PROCESOS DE CAPACITACIÓN EN TEMAS PRECONTRACTUALES, CONTRACTUALES Y POSTCONTRACTUALES.</t>
  </si>
  <si>
    <t>Se evidencia la elaboración del plan de capacitación a los Directivos que ejercen supervisión, las actividades de capacitación y socialización fueron comunicados a cada directivo mediante los siguientes memorandos: DCA memorando 2021IE110844 del 06 de junio de 2021;  DGA memorando 2021IE110837 del 06 de junio de 2021; DGC memorando 2021IE110824 del 06 de junio de 202; DPSIA memorando 2021IE110849 del 06 de junio de 2021; OAS memorando 2021IE110860 del 06 de junio de 2021; OCI memorando 2021IE110855 del 06 de junio de 2021;  OPEL memorando 2021IE110850 del 06 de junio de 2021; SCAAV memorando 2021IE110806 del 06 de junio de 2021;  SCASP memorando 2021IE110817 del 06 de junio de 2021;  SER memorando 2021IE110798 del 06 de junio de 2021;  SF memorando 2021IE1108793 del 06 de junio de 2021; SGCD memorando 2021IE110852 del 06 de junio de 2021; SPCI memorando 2021IE110820 del 06 de junio de 2021;  SPPA memorando 2021IE110822 del 06 de junio de 2021; SRHS memorando 2021IE110815 del 06 de junio de 2021; SSFF memorando 2021IE110811 del 06 de junio de 2021. De igual mamera se evidencia que En cada memorando se anexó la presentación y un link de una encuesta para evaluar la aprehensión. Posteriormente mediante radicado No. 2021IE113586 del 09 de junio de 2021 se envió al Director de Gestión Corporativa para inclusión en el Plan Institucional de Capacitación - PIC de la vigencia 2021.</t>
  </si>
  <si>
    <t>DISEÑAR Y APLICAR EL FORMATO "JUSTIFICACIÓN DE LA MODIFICACIÓN CONTRACTUAL" DENTRO DEL PROCEDIMIENTO PA08-PR05 "SUSCRIPCIÓN Y LEGALIZACIÓN DE CONTRATOS" INCLUYENDO UN ACÁPITE CON LOS REQUISITOS Y DOCUMENTOS TÉCNICOS QUE SOPORTAN LAS MODIFICACIONES CONTRACTUALES.</t>
  </si>
  <si>
    <t>CREACIÓN DE FORMATO</t>
  </si>
  <si>
    <t>NUEVO FORMATO</t>
  </si>
  <si>
    <t>Mediante memorando No. 2020IE172701 del 06 de octubre de 2020 se incorpora lineamientos y políticas de operación relacionadas con las modificaciones contractuales y ajustes a las garantías, se crea el anexo 9 “Justificación Modificación Contractual” Código: PA08-PR05 f9 Versión: 1 del procedimiento suscripción y legalización de contratos PA08 – PR05 versión 8 fecha del 06 de octubre de 2020, cabe resaltar que mediante memorando 2021IE64654 del 12 de abril de 2021 se modifica el procedimiento suscripción y legalización de contratos PA08 – PR05 versión 9 fecha del 13 de abril de 2021, unificando los anexos 2 y 3 y se renombran todos los anexos.</t>
  </si>
  <si>
    <t>HALLAZGO ADMINISTRATIVO CON PRESUNTA INCIDENCIA DISCIPLINARIA, POR LA INEFICAZ PLANEACIÓN Y CONSOLIDACIÓN CONTRACTUAL, PARA EL DESARROLLO Y EJECUCIÓN DEL PROYECTO ‘SENDERO ECOLÓGICO Y SISTEMA CONTRA INCENDIOS DE LOS CERROS ORIENTALES - SENDERO MARIPOSAS’, QUE SE PRETENDIÓ CONCRETAR A TRAVÉS DEL CONVENIO INTERADMINISTRATIVO SDA-CV-20191462</t>
  </si>
  <si>
    <t>FALTA DE IDENTIFICACIÓN DE DOCUMENTOS, ESTUDIOS, LICENCIAS, PERMISOS PREVIOS PARA LA EJECUCIÓN DE UN PROYECTO PREVIO A LA SUSCRIPCIÓN DE UN CONTRATO Y/O CONVENIO.</t>
  </si>
  <si>
    <t>ESTABLECER UN MECANISMO DE REVISIÓN PREVIA A LA EJECUCIÓN DE LOS PROYECTOS DE INVERSIÓN PARA VERIFICAR SI SE  CUMPLE CON ESTUDIOS, DISEÑOS, LICENCIAS, PERMISOS Y DEMÁS REQUISITOS  QUE ASEGUREN SU EJECUCIÓN.</t>
  </si>
  <si>
    <t>MECANISMO DE REVISIÓN</t>
  </si>
  <si>
    <t>MECANISMO DE REVISIÓN DISEÑADO</t>
  </si>
  <si>
    <t>2021-02-01</t>
  </si>
  <si>
    <t>HALLAZGO ADMINISTRATIVO CON PRESUNTA INCIDENCIA DISCIPLINARIA, POR NO LIQUIDAR DENTRO DE LOS TÉRMINOS LEGALES CATORCE (14) CONTRATOS SUSCRITOS POR LA ENTIDAD, CUYO PLAZO PARA EL EFECTO PRECLUYÓ EN 2019</t>
  </si>
  <si>
    <t>FALTAN CONTROLES Y ALERTAS PARA INFORMAR AL SUPERVISIÓN SOBRE LOS CONTRATOS, TÉRMINOS Y QUÉ DEBEN LIQUIDAR</t>
  </si>
  <si>
    <t>REALIZAR UNA REVISIÓN SEMESTRAL DE LOS CONTRATOS GENERANDO ALERTAS A LOS SUPERVISORES, CONMINANDOLOS PARA QUE PROCEDAN CON LAS RESPECTIVAS LIQUIDACIONES.</t>
  </si>
  <si>
    <t>INFORMES DE CONTRATOS REVISADOS EN EL SEMESTRE</t>
  </si>
  <si>
    <t>Evaluadas las evidencias, se observa que mediante memorando 2021IE138511 del 07 de julio de 2021,  se reporta avances relacionados con solitudes de documentos para la liquidación de contratos de diferentes áreas y se realizan otras actividades relacionadas con la implementación de la acción. No obstante la accion no se ha  cumplido al 100%, teniendo en cuenta que los reportes se deben hacer de forma semestral y su fecha de terminacion fue registrada a corte del segundo semestre de la vigencia 2021 , por lo anterior y de acuerdo con la evaluación se cumplió  en el 50% .</t>
  </si>
  <si>
    <t>INCLUIR EN EL PROCEDIMIENTO DE LIQUIDACIÓN DE CONTRATOS CÓDIGO: PA08-PR08, LINEAMIENTOS QUE ESPECIFIQUEN TIPOS DE CONTRATOS QUE SE LIQUIDAN Y LA OPORTUNIDAD DE LA MISMA.</t>
  </si>
  <si>
    <t>(1) UN PROCEDIMIENTO AJUSTADO UNA (1) SOCIALIZACIÓN DEL PROCEDIMIENTO DE LIQUIDACIÓN DE CONTRATOS</t>
  </si>
  <si>
    <t>HALLAZGO ADMINISTRATIVO CON PRESUNTA INCIDENCIA DISCIPLINARIA, POR NO LIQUIDAR DENTRO DE LOS TÉRMINOS LEGALES, LOS CONTRATOS 1388-2015 Y 1401-2015</t>
  </si>
  <si>
    <t>DEBILIDAD EN EL EJERCICIO DE LA SUPERVISIÓN O DESCONOCIMIENTO DE LA OPORTUNIDAD PARA LIQUIDAR, AL IGUAL QUE PROCEDIMIENTOS QUE PUEDAN ENTRABAR EL PROCEDIMIENTO DE LIQUIDACIÓN.</t>
  </si>
  <si>
    <t>GENERAR TRIMESTRALMENTE PIEZAS COMUNICATIVAS CON ALERTAS Y RECOMENDACIONES SOBRE EL EJERCICIO DE LA SUPERVISIÓN CONTRACTUAL A TRAVÉS DE COMUNICACIONES ELECTRÓNICAS O FOREST</t>
  </si>
  <si>
    <t>REQUEREIMIENTOS REALIZADOS</t>
  </si>
  <si>
    <t>(PIEZAS COMUNICATIVAS REALIZADAS / PIEZAS COMUNICATIVAS PROGRAMADAS) * 100</t>
  </si>
  <si>
    <t>Se evidencio la creación y publicación de 3 piezas comunicativas las cuales fueron comunicadas mediante correo institucional a funcionarios y contratistas de la SDA en la vigencia de 2020, en el primer semestre de 2021, se incrementa el numero de piezas comunicativas cuya socializacion se hace mediante memorandos  socializados a funcionarios y contratistas de la entidad.</t>
  </si>
  <si>
    <t>HALLAZGO ADMINISTRATIVO POR INCONSISTENCIAS EN LA APROBACIÓN DEL ANEXO MODIFICATORIO DE LA GARANTÍA DEL CONTRATO DE OBRA SDA-LP-2018-SECOPII-E-0087 (872018)</t>
  </si>
  <si>
    <t>INSUFICIENTES CONTROLES POR PARTE DEL SUPERVISOR PARA REALIZAR UNA ADECUADA VERIFICACIÓN DE LOS REGISTROS QUE SE EFECTÚAN EN EL SECOP.</t>
  </si>
  <si>
    <t>INCORPORAR EN EL PROCEDIMIENTO PA08-PR05 “SUSCRIPCIÓN Y LEGALIZACIÓN DE CONTRATOS” LA POLÍTICA DE OPERACIÓN PARA QUE EL SUPERVISOR CONTRACTUAL VERIFIQUE QUE EL CONTRATISTA APORTE LA GARANTÍA UNA VEZ SE SURTAN LAS MODIFICACIONES DEL CONTRATO E INFORME OFICIALMENTE A LA SUBDIRECCIÓN CONTRACTUAL PARA LA APROBACIÓN</t>
  </si>
  <si>
    <t>Se observó que en la plataforma ISOLUCION y mediante memorando No. 2020IE172701 del 06 de octubre de 2020 se incorpora lineamientos y políticas de operación relacionadas con las modificaciones contractuales y ajustes a las garantías, así mismo se crea el anexo 9 “Justificación Modificación Contractual Código: PA08-PR05 f9 Versión: 1 del procedimiento suscripción y legalización de contratos PA08 – PR05 versión 8 fecha del 06 de octubre de 2020, de igual manera en las políticas de operación fue incluida la obligación correspondiente al supervisor del contrato</t>
  </si>
  <si>
    <t>CAPACITACIÓN</t>
  </si>
  <si>
    <t>VALIDAR LA INFORMACIÓN DE LA GARANTIA APORTADA CON OCASIÓN DEL ANEXO MODIFICATORIO DE LA GARANTÍA DEL CONTRATO DE OBRA SDA-LP-2018-SECOPII-E-0087 (872018), CON EL FIN DE SER APROBADA DURANTE EL TÉRMINO DE LIQUIDACIÓN.</t>
  </si>
  <si>
    <t>VERIFICACIÓN DE GARANTIA</t>
  </si>
  <si>
    <t>GARANTÍA REVISADA</t>
  </si>
  <si>
    <t>Se evidenció acta de liquidación del Contrato de Obra SDA-LP- 2018-SECOPII- E-0087 (872018), liquidado el 12 de agosto de 2020, donde en la cláusula segunda, expresa: “se dejaconstancia que las garantías se encuentran vigentes durante el plazo de ejecución del contrato y el término previsto para su liquidación”.</t>
  </si>
  <si>
    <t>REQUERIMIENTOS REALIZADOS</t>
  </si>
  <si>
    <t>HALLAZGO ADMINISTRATIVO, POR NO OPTIMIZAR LAS MEDIDAS DE IMPULSO FRENTE AL DESARROLLO DEL CONVENIO INTERADMINISTRATIVO SDA-CD-20171240, RELACIONADO CON LA ADQUISICIÓN, MANTENIMIENTO Y ADMINISTRACIÓN DE PREDIOS REQUERIDOS PARA LA PROTECCIÓN Y CONSERVACIÓN DE LOS RECURSOS HÍDRICOS QUE SURTEN DE AGUA AL ACUEDUCTO DISTRITAL</t>
  </si>
  <si>
    <t>PORQUE SE DEBE FORTALECER LA IMPLEMENTACIÓN Y SEGUIMIENTO DE LAS ACTIVIDADES ESTABLECIDAS EN  EL CONVENIO EN EL MARCO DE LAS COMPETENCIAS DE LA SECRETARÍA DISTRITAL DE AMBIENTE.</t>
  </si>
  <si>
    <t>REALIZAR UN INFORME DE ANÁLISIS DEL ESTADO DE ACTUAL DE LAS OBLIGACIONES DEL CONVENIO POR PARTE DE LA SDA, EL CUAL DETERMINARÁ LA PERTINENCIA DE LAS ACCIONES QUE SERÁN INCLUIDAS EN LOS SEGUIMIENTOS MENSUALES.</t>
  </si>
  <si>
    <t>INFORME DE ANÁLISIS DEL ESTADO ACTUAL DE LAS OBLIGACIONES DEL CONVENIO POR PARTE DE LA SDA.</t>
  </si>
  <si>
    <t>UN INFORME</t>
  </si>
  <si>
    <t>GESTIÓN AMBIENTAL  Y DESARROLLO RURAL</t>
  </si>
  <si>
    <t>GESTIÓN AMBIENTAL Y DESARROLLO RURAL</t>
  </si>
  <si>
    <t>2021-02-26</t>
  </si>
  <si>
    <t>AUMENTAR EL SEGUIMIENTO Y APOYO A LA EJECUCIÓN DEL CONVENIO, PARTE DE LA SDA, A TRAVÉS DE REUNIONES MENSUALES QUE SERÁN CONVOCADAS Y ORIENTADAS POR LA SECRETARÍA DISTRITAL DE AMBIENTE Y DOCUMENTADAS EN ACTAS.</t>
  </si>
  <si>
    <t>REUNIÓN MENSUAL DE SEGUIMIENTO AL CONVENIO</t>
  </si>
  <si>
    <t>REUNIÓN MENSUAL</t>
  </si>
  <si>
    <t>Control de Resultados</t>
  </si>
  <si>
    <t>Planes, Programas y Proyectos y/o Plan Estrátegico</t>
  </si>
  <si>
    <t>HALLAZGO ADMINISTRATIVO CON PRESUNTA INCIDENCIA DISCIPLINARIA, POR NO ADELANTAR CON CELERIDAD Y EFICACIA LA GESTIÓN FRENTE A LAS ACTUACIONES DE VERIFICACIÓN DEL GRADO DE CUMPLIMIENTO DE LA NORMATIVA DE RESIDUOS PELIGROSOS Y VERTIMIENTOS, POR PARTE DE LAS ENTIDADES PÚBLICAS Y ESTABLECIMIENTOS PRESTADORES DE SERVICIOS DE SALUD</t>
  </si>
  <si>
    <t>INEFICAZ GESTIÓN EN LOS TRÁMITES AMBIENTALES RELACIONADOS CON LAS ENTIDADES PRESTADORAS DE SERVICIOS DE SALUD Y AFINES</t>
  </si>
  <si>
    <t>OPTIMIZAR EL MÓDULO DEL VISOR GEOGRÁFICO "CONTROL A ESTABLECIMIENTOS DE SALUD HUMANA Y AFINES", IMPLEMENTADO UN SISTEMA DE ALERTAS PARA TIEMPOS DE RESPUESTAS, PARA ESTABLECIMIENTOS NO CONTROLADOS, SEGUIMIENTO DE RESPUESTAS Y REQUERIMIENTOS, GENERANDO INTEROPERABILODAD CON LOS DEMÁS SISTEMAS DE LA ENTIDAD.</t>
  </si>
  <si>
    <t>ACTUALIZACIÓN VISOR GEOGRÁFICO</t>
  </si>
  <si>
    <t>NO. DE MÓDULOS ACTUALIZADOS /NO. MÓDULOS PROGRAMADOS PARA ACTUALIZAR *100</t>
  </si>
  <si>
    <t>2021-01-01</t>
  </si>
  <si>
    <t>HALLAZGO ADMINISTRATIVO CON PRESUNTA INCIDENCIA DISCIPLINARIA, POR FALTA DE PLANEACIÓN EN LA ESTRUCTURACIÓN Y COMPORTAMIENTO DE LOS RECURSOS PROGRAMADOS PARA EL PROYECTO DE INVERSIÓN NO. 978, DURANTE LA VIGENCIA 2018</t>
  </si>
  <si>
    <t>EL ENFOQUE DEL SISTEMA DE PLANEACIÓN Y SEGUIMIENTO PARA LA EJECUCIÓN Y CUMPLIMIENTO DE METAS CON QUE CUENTA LA SECRETARÍA DISTRITAL DE AMBIENTE ACTUALMENTE, ESTÁ BASADO EN EL REGISTRO DE CUMPLIMIENTO DE METAS Y AVANCE DE COMPROMISOS, SIN COMTEMPLAR LOS GIROS PRESUPUESTALES CORRESPONDIENTES A LOS MISMOS.</t>
  </si>
  <si>
    <t>PRESENTAR UN INFORME MENSUAL DE EJECUCIÓN FÍSICA Y FINANCIERA, CON LAS RESPECTIVAS ALERTAS, DE TAL FORMA QUE SIRVA DE HERRAMIENTA PARA LA TOMA DE DECISIONES DE LOS GERENTES.</t>
  </si>
  <si>
    <t>PORCENTAJE DE PRESENTACIÓN DE INFORMES DE EJECUCIÓN FÍSICA Y FINANCIERA</t>
  </si>
  <si>
    <t>INFORME DE ALERTAS PRESUPUESTAS Y ADMINISTRATIVAS PRESENTADOS / 8 INFORMES DE ALERTAS PRESUPUESTAS Y ADMINISTRATIVAS PROGRAMADOS * 100</t>
  </si>
  <si>
    <t>SUBDIRECCIÓN DE PROYECTOS Y COOPERACIÓN INTERNACIONAL</t>
  </si>
  <si>
    <t>DIRECCIONAMIENTO ESTRATÉGICO</t>
  </si>
  <si>
    <t>2021-03-15</t>
  </si>
  <si>
    <t>PARCIALMENTE CUMPLIDA</t>
  </si>
  <si>
    <t xml:space="preserve">Parcialmente Cumplida: Se evidenciaron informes mensuales  de la ejecucion fisica y financiera de cada uno de los proyectos de inversion correspondientes al segundo semetre del 2020 y primer trimestre del 2021, encontrando que para los proyectos 7702,7743, 7778, 7804 y 7805 no esta la totalidad de la informacion. 
</t>
  </si>
  <si>
    <t>REALIZAR REUNIONES DE AUTOEVALUACIÓN AL INTERIOR DE CADA UNA DE LAS GERENCIAS DE LOS PROYECTOS DE INVERSIÓN COMO PRIMERA LÍNEA DE DEFENSA, PARA VERIFICAR EL AVANCE Y CUMPLIMIENTO DE LAS METAS Y LA EJECUCIÓN DE GIROS.</t>
  </si>
  <si>
    <t>NÚMERO DE REUNIONES DE  AUTOEVALUACIÓN REALIZADAS POR LAS GERENCIAS DE PROYECTOS.</t>
  </si>
  <si>
    <t>NO. DE REUNIONES MENSUALES DE AUTOEVALUACIÓN REALIZADAS POR LOS PROYECTOS DE INVERSIÓN DE LA SDA</t>
  </si>
  <si>
    <t>GERENCIAS DE PROYECTO DE INVERSIÓN DE LA SDA</t>
  </si>
  <si>
    <t xml:space="preserve">Parcialmente Cumplida: Se evidenciaron actas de autocontrol mensuales donde cada una de las gerencias de los proyectos verifico el avance  de la ejecucion fisica y financiera  correspondientes al segundo semetre del 2020 y primer trimestre del 2021 encontrando que no estaba la totalidad de la informacion de algunos proyectos. </t>
  </si>
  <si>
    <t>PRESENTAR EL INFORME DE SEGUIMIENTO DE METAS Y EJECUCIÓN PRESUPUESTAL EN EL COMITÉ DE COORDINACIÓN DE CONTROL INTERNO DE LA ENTIDAD, EN LA QUE SE PRESENTE EL SEGUIMIENTO A LA EJECUCIÓN DE LOS PROYECTOS DE INVERSIÓN, EN TÉRMINOS DE COMPROMETIDO, PAGADO Y EJECUCIÓN FÍSICA O MAGNITUD.</t>
  </si>
  <si>
    <t>PORCENTAJE DE PRESENTACIÓN DE INFORMES DE SEGUIMIENTO DE METAS Y EJECUCIÓN PRESUPUESTAL AL CICCI.</t>
  </si>
  <si>
    <t>NO. DE INFORMES DE SEGUIMIENTO DE METAS Y EJECUCIÓN PRESUPUESTAL REALIZADAS / 3 INFORMES DE SEGUIMIENTO PROGRAMADOS * 100</t>
  </si>
  <si>
    <t>2020-10-01</t>
  </si>
  <si>
    <t>Cumplida: Se evidencio registro de 3 informes de seguimientos de metas de ejecucion presupuestal presentados en el Comité Coordinacion de Control Interno, actas Nº 1 y Nº 7  de 2020 y Nº4 de 2021.</t>
  </si>
  <si>
    <t>HALLAZGO ADMINISTRATIVO CON PRESUNTA INCIDENCIA DISCIPLINARIA, POR REPORTAR EL INDICADOR CUMPLIMIENTO AL 100% EN MAGNITUD DE LAS 10 METAS DEL PROYECTO DE INVERSIÓN NO. 1141, EN EL SEGPLAN A 31-12-2018, CUANDO SE DEJARON RECURSOS PARA RESERVA POR VALOR DE $2.539.609.219</t>
  </si>
  <si>
    <t>HALLAZGO ADMINISTRATIVO CON PRESUNTA INCIDENCIA DISCIPLINARIA, POR LA BAJA EJECUCIÓN EN MAGNITUD DE LA META 2 DEL PROYECTO NO.1141 - “DISEÑO E IMPLEMENTACIÓN DE 1 PROYECTO DE SISTEMA URBANO DE DRENAJE SOSTENIBLE.”, Y SIN PROGRAMACIÓN DE RECURSOS</t>
  </si>
  <si>
    <t>HALLAZGO ADMINISTRATIVO CON PRESUNTA INCIDENCIA DISCIPLINARIA, POR EL BAJO NIVEL DE GIROS EN EL PROYECTO DE INVERSIÓN NO. 1149, Y DEFICIENCIAS EN LA RESPECTIVA PLANEACIÓN</t>
  </si>
  <si>
    <t>LA PERMANENTE CONFIGURACIÓN DE RESERVAS Y LA EJECUCIÓN DENTRO DE UNA VIGENCIA DE LOS PRESUPUESTOS, EL DE LA RESERVA PRESUPUESTAL, Y EL DE LA CORRESPONDIENTE VIGENCIA.</t>
  </si>
  <si>
    <t>REALIZAR EL SEGUIMIENTO DE EJECUCIÓN FÍSICA Y PRESUPUESTAL AL CONTRATO DE OBRA Y LA EJECUCIÓN PRESUPUESTAL DE INTERVENTORÍA.</t>
  </si>
  <si>
    <t>REUNIONES DE SEGUIMIENTO</t>
  </si>
  <si>
    <t>NÚMERO DE REUNIONES DE SEGUIMIENTO REALIZADAS / 3 REUNIONES DE SEGUIMIENTO PROGRAMADAS</t>
  </si>
  <si>
    <t xml:space="preserve">Acción modificada el 14/04/2021 Radicado Contraloría de Bogotá D.C, No. 1-2021-09646.  
A la fecha, no se reportó evidencia de avance en su ejecución.  </t>
  </si>
  <si>
    <t>HALLAZGO ADMINISTRATIVO CON PRESUNTA INCIDENCIA DISCIPLINARIA, POR LA FALTA DE PLANEACIÓN DE LA EJECUCIÓN FÍSICA, Y LA ESTRUCTURACIÓN PRESUPUESTAL DE LOS RECURSOS DE LAS METAS NOS. 3, 4, 6, 7 Y 8 DEL PROYECTO DE INVERSIÓN NO.1150</t>
  </si>
  <si>
    <t>HALLAZGO ADMINISTRATIVO, POR DEBILIDADES EN LA MATERIALIZACIÓN DE LA META NO. 6 DEL PROYECTO NO.1150 DENTRO DE LA RESPECTIVA VIGENCIA</t>
  </si>
  <si>
    <t>HALLAZGO ADMINISTRATIVO, POR NO OPTIMIZAR LAS MEDIDAS DE IMPULSO FRENTE AL DESARROLLO DEL CONVENIO INTERADMINISTRATIVO 20181473, CONSTITUIDO PARA DAR CUMPLIMIENTO A LA META NO.3 DEL PROYECTO DE INVERSIÓN NO.1150</t>
  </si>
  <si>
    <t>HALLAZGO ADMINISTRATIVO CON PRESUNTA INCIDENCIA DISCIPLINARIA, POR INCONSISTENCIAS EN LA INFORMACIÓN PRESENTADA EN LOS INFORMES DESARROLLADOS SOBRE LA CALIDAD DEL AIRE, RESULTADO DE LA OPERACIÓN DE LA RED</t>
  </si>
  <si>
    <t>FALTA DE CONTROL DE LAS VERSIONES DE LOS INFORMES REALIZADOS EN LA RMCAB.</t>
  </si>
  <si>
    <t>IMPLEMENTAR EN EL PROCESO "NUMERACIÓN" DEL SISTEMA DE IINFORMACIÓN AMBIENTAL FOREST LA ELABORACIÓN DE LOS INFORMES RELACIONADOS CON CALIDAD DE AIRE, Y DE ESTA MANERA GARANTIZAR LA TRAZABILIDAD DEL PROCESO.</t>
  </si>
  <si>
    <t>PROCESO ELABORACIÓN DE INFORMES RMCAB EN FOREST</t>
  </si>
  <si>
    <t>INFORME SISTEMATIZADO/1</t>
  </si>
  <si>
    <t>SUBDIRECCIÓN DE CALIDAD DEL AIRE, AUDITIVA Y VISUAL</t>
  </si>
  <si>
    <t>2020-06-20</t>
  </si>
  <si>
    <t>2020-12-31</t>
  </si>
  <si>
    <t>Se implementó en el proceso "NUMERACIÓN" del Sistema de Información Ambiental FOREST, la elaboración de los informes relacionados con calidad de aire; a través de esta actividad, se garantiza la trazabilidad de revisiones y aprobaciones.   Los informes se proyectan bajo la actividad de numeración en FOREST, quedando el registro de la proyección, revisión y aprobación; así mismo, se genera un número que identifica el informe, una vez numerados los informes, se publican en la página: http://rmcab.ambientebogota.gov.co/, menú de "publicaciones"</t>
  </si>
  <si>
    <t>ACTUALIZAR EL PROCEDIMIENTO PA10-PR04  GENERACIÓN Y CONTROL DE INFORMES DE LA RMCAB, CON LOS AJUSTES QUE SE REQUIERA DE ACUERDO AL PROCEDIMIENTO DE ELABORACIÓN DE INFORMES CREADO EN  FOREST POR EL PROCESO "NUMERACIÓN".</t>
  </si>
  <si>
    <t>PROCEDIMIENTO ACTUALIZADO</t>
  </si>
  <si>
    <t xml:space="preserve">Se realizó la actualización del procedimiento _ Análisis de datos, generación y publicación de informes de calidad del aire de Bogotá de la RMCAB, código: PA10-PR04, versión: 7, incluyendo la actividad “Proyectar el informe de calidad del aire”.  La modificación del procedimiento se aprobó bajo el memorando con radicado No. 2020IE240328 del día 30 de diciembre de 2020.
</t>
  </si>
  <si>
    <t>SOCIALIZAR EL PROCEDIMIENTO PA10-PR04  GENERACIÓN Y CONTROL DE INFORMES DE LA RMCAB, A TODOS LOS INTEGRANTES DE LA RED DE MONITOREO DE CALIDAD DE AIRE DE BOGOTÁ.</t>
  </si>
  <si>
    <t>PROCEDIMIENTO SOCIALIZADO</t>
  </si>
  <si>
    <t>NO. DE SOCIALIZACIONES REALIZADAS / 1</t>
  </si>
  <si>
    <t>Se realizó la socialización el  30 de diciembre de 2020 a los integrantes de la red de Monitoreo de Calidad de Aire de Bogotá.</t>
  </si>
  <si>
    <t>HALLAZGO ADMINISTRATIVO CON PRESUNTA INCIDENCIA DISCIPLINARIA, POR LA INADECUADA PLANEACIÓN EN LA FORMULACIÓN Y EJECUCIÓN DE LA META ‘PLANTAR 86.000 ÁRBOLES Y ARBUSTOS EN EL ESPACIO PÚBLICO URBANO’</t>
  </si>
  <si>
    <t>FALTA DE IDENTIFICACIÓN DE LOS RIESGOS ESTRATÉGICOS Y DE LOS PUNTOS CRITICOS RELACIONADOS CON LOS PROCESOS CONTRACTUALES, LOS TIEMPOS Y LA COORDINACIÓN INTERNA E INTERINSTITUCIONAL QUE REQUERÍAN DE TRÁMITES PREVIOS, QUE CONLLEVA A UN DESFASE EN EL CRONOGRAMA DE TIEMPOS DE CONTRATACIÓN Y EJECUCIÓN DE LAS METAS TRAZADAS.</t>
  </si>
  <si>
    <t>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t>
  </si>
  <si>
    <t>REVISIONES A PROYECTOS DE INVERSIÓN</t>
  </si>
  <si>
    <t># DE INFORMES INTEGRALES PRESENTADOS AL CIGD / # TOTAL DE PROYECTOS DE INVERSIÓN  * 100</t>
  </si>
  <si>
    <t>2021-06-30</t>
  </si>
  <si>
    <t>2021-11-30</t>
  </si>
  <si>
    <t>HALLAZGO ADMINISTRATIVO CON PRESUNTA INCIDENCIA DISCIPLINARIA, POR EL INCUMPLIMIENTO EN LA EJECUCIÓN DEL PROYECTO DE INVERSIÓN NO. 980, ‘SENDERO PANORÁMICO CORTAFUEGOS DE LOS CERROS ORIENTALES’</t>
  </si>
  <si>
    <t>HALLAZGO ADMINISTRATIVO CON PRESUNTA INCIDENCIA DISCIPLINARIA, POR BAJA EJECUCIÓN EN MAGNITUD Y FALTA DE PLANEACIÓN EN LA ESTRUCTURACIÓN Y EN EL COMPORTAMIENTO DE LOS RECURSOS PROGRAMADOS PARA LAS METAS NOS.1, 4, 5, 6, 11, 16 Y 17 DEL PROYECTO DE INVERSIÓN NO. 979</t>
  </si>
  <si>
    <t>HALLAZGO ADMINISTRATIVO, POR LA INADECUADA PLANEACIÓN EN LA FORMULACIÓN DE LA META NO.1, DEL PROYECTO DE INVERSIÓN NO. 980 - SENDERO PANORÁMICO CORTAFUEGOS DE LOS CERROS ORIENTALES</t>
  </si>
  <si>
    <t>HALLAZGO ADMINISTRATIVO CON PRESUNTA INCIDENCIA DISCIPLINARIA, POR INSUFICIENCIA EN EL AVANCE Y RESULTADOS DE LA GESTIÓN DE 95 HECTÁREAS, PARA LA DECLARATORIA DE LAS NUEVAS ÁREAS PROTEGIDAS, META NO. 1 DEL PROYECTO DE INVERSIÓN NO. 1132</t>
  </si>
  <si>
    <t>HALLAZGO ADMINISTRATIVO CON PRESUNTA INCIDENCIA DISCIPLINARIA, POR FALTA DE PLANEACIÓN EN LA ESTRUCTURACIÓN Y COMPORTAMIENTO DE LOS RECURSOS PROGRAMADOS Y EJECUTADOS PARA LAS METAS NOS.1, 2, 3, 4, 5, 6, 7, 8, 9, 13, 14, 15, 17, 18 Y 19 DEL PROYECTO DE INVERSIÓN NO. 979; METAS 1, 2, 3, 4, 5, 6, 7, 8, 9, 10, 11, 14, 15 Y 16, DEL PROYECTO DE INVERSIÓN NO. 1132; Y METAS NOS. 1, 4, 5, 6, 7, 8, 9, 11, 12, 13, 14,16, 18, 19 Y 20 DEL PROYECTO DE INVERSIÓN NO. 1141, DURANTE LA VIGENCIA 2019</t>
  </si>
  <si>
    <t>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t>
  </si>
  <si>
    <t>HALLAZGO ADMINISTRATIVO CON PRESUNTA INCIDENCIA DISCIPLINARIA, POR FALTA DE EFICIENCIA EN LA PROGRAMACIÓN Y EJECUCIÓN DE LOS RECURSOS DE LA META NO. 3 DEL PROYECTO DE INVERSIÓN NO. 981</t>
  </si>
  <si>
    <t>HALLAZGO ADMINISTRATIVO CON PRESUNTA INCIDENCIA DISCIPLINARIA, POR LA BAJA EJECUCIÓN EN LOS GIROS DE RECURSOS, AL FINALIZAR LA VIGENCIA 2018, EN EL MARCO DEL PROYECTO NO. 1132, CON EL 46.26%</t>
  </si>
  <si>
    <t>HALLAZGO ADMINISTRATIVO CON PRESUNTA INCIDENCIA DISCIPLINARIA, POR LA BAJA EJECUCIÓN FÍSICA Y PRESUPUESTAL DE LAS METAS DE LOS PROYECTOS DE INVERSIÓN NOS. 1132, 979, 1150, 1141,   1033 Y 978, DEL PLAN DE DESARROLLO ‘BOGOTÁ MEJOR PARA TODOS’ 2016 - 2020, RECOGE LOS HALLAZGOS 3.2.1.1 Y 3.2.1.2</t>
  </si>
  <si>
    <t>HALLAZGO ADMINISTRATIVO CON PRESUNTA INCIDENCIA DISCIPLINARIA, POR LOS INSUFICIENTES AVANCES Y RESULTADOS EN LA GESTIÓN DE 50 HECTÁREAS PARA LA DECLARATORIA DE LAS NUEVAS ÁREAS PROTEGIDAS, META NO. 1 DEL PROYECTO DE INVERSIÓN NO.1132</t>
  </si>
  <si>
    <t>HALLAZGO ADMINISTRATIVO CON PRESUNTA INCIDENCIA DISCIPLINARIA, POR REPORTAR EL INDICADOR CUMPLIMIENTO AL 100% EN MAGNITUD DE LAS 7 METAS DEL PROYECTO DE INVERSIÓN NO.1132, EN EL SEGPLAN A 31-12-2018, CUANDO SE DEJARON RECURSOS PARA RESERVA POR VALOR DE $15.882.716.804</t>
  </si>
  <si>
    <t>HALLAZGO ADMINISTRATIVO CON PRESUNTA INCIDENCIA DISCIPLINARIA, POR LA BAJA EJECUCIÓN EN GIROS DE RECURSOS, AL FINALIZAR LA VIGENCIA 2018, CON EL 64.23%, EN EL MARCO DEL PROYECTO NO. 1141</t>
  </si>
  <si>
    <t>Control Financiero</t>
  </si>
  <si>
    <t>Gestión Financiera</t>
  </si>
  <si>
    <t>HALLAZGO ADMINISTRATIVO, POR ERROR EN EL SIGNO DE LOS SALDOS DE CIERRE EN LA CUENTA 1386 - DETERIORO ACUMULADO DE CUENTAS POR COBRAR (CR), DE LAS VIGENCIAS COMPARADAS EN EL ESTADO DE SITUACIÓN FINANCIERA A 31 DE DICIEMBRE DE 2019 REPORTADO EN SIVICOF</t>
  </si>
  <si>
    <t>OMISIÓN EN LOS PUNTOS DE CONTROL DE LA INFORMACIÓN FINANCIERA, E INOBSERVANCIA DE LA UNIFORMIDAD CON OTRAS CUENTAS DE NATURALEZA CRÉDITO DENTRO DEL ACTIVO.</t>
  </si>
  <si>
    <t>ACTUALIZAR EL ANEXO DEL CODIGO: PA02-PR24-M1</t>
  </si>
  <si>
    <t>ACTUALIZACIÓN DEL  FORMATO DEL PROCEDIMIENTO    CÓDOGO - PA02-PR24-VESIÓN 5</t>
  </si>
  <si>
    <t>UN (1) FORMATO ACTUALIZADO DEL PROCEDIMIENTO CÓDIGO CODIGO - PA02-PR24-M1</t>
  </si>
  <si>
    <t>SUBDIRECCIÓN FINANCIERA</t>
  </si>
  <si>
    <t>GESTIÓN FINANCIERA</t>
  </si>
  <si>
    <t>2020-12-20</t>
  </si>
  <si>
    <t>Cumplida
• Se evidencia solicitud de actualización del procedimiento código: PA02-PR24-M1 radicado No. 2020IE232058 de diciembre 21 del 2020.
• Aprobación de modificación del documento procedimiento PE03-PR05 radicado No. 2020IE233305 del 21 de diciembre del 2020 
• Planilla informes financieros actualizada código: PA02-PR24-M1.
• Es recomendable la socialización del PE03-PR05 por correo sig-MIPG@ambientebogota.gov.co</t>
  </si>
  <si>
    <t>VALIDAR LA INFORMACIÓN DEL CIERRE CONTABLE TRIMESTRAL</t>
  </si>
  <si>
    <t>VALIDACIÓN LA INFORMACIÓN DEL CIERRE CONTABLE TRIMESTRAL</t>
  </si>
  <si>
    <t>NÚMERO DE INFORMES VALIDADOS</t>
  </si>
  <si>
    <t>2021-04-01</t>
  </si>
  <si>
    <t>2021-10-31</t>
  </si>
  <si>
    <t xml:space="preserve">En ejecución
A la fecha de seguimiento no se reportó evidencia del avance en la ejecución de la acción 2.  </t>
  </si>
  <si>
    <t>2019-12-02</t>
  </si>
  <si>
    <t>HALLAZGO ADMINISTRATIVO POR INSUFICIENTE GESTIÓN EN LA PROMOCIÓN DE LA REUTILIZACIÓN DEL AGUA EN ACTIVIDADES PRIMARIAS Y SECUNDARIAS, DISPUESTA EN LA ORDEN 4.33 DE LA SENTENCIA DEL CONSEJO DE ESTADO DE 28 DE MARZO DE 2014</t>
  </si>
  <si>
    <t>NO FUE SUFICIENTE LA GESTIÓN EN LA PROMOCIÓN DE LA REUTILIZACIÓN DEL AGUA EN ACTIVIDADES PRIMARIAS Y SECUNDARIAS, DISPUESTA EN LA ORDEN 4.33 DE LA SENTENCIA DEL CONSEJO DE ESTADO DE 28 DE MARZO DE 2014.</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</si>
  <si>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</si>
  <si>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</si>
  <si>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</si>
  <si>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</si>
  <si>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PARTICIPACIÓN Y EDUCACIÓN AMBIENTAL</t>
  </si>
  <si>
    <t>2019-12-03</t>
  </si>
  <si>
    <t>2020-06-30</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</si>
  <si>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</si>
  <si>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</si>
  <si>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</si>
  <si>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2020-11-30</t>
  </si>
  <si>
    <t>Se evidencia las notas de los estados financieros  correspondiente al primer trimestre del 2021,    publicadas en la página web de la Secretaria Distrital de Ambiente en el siguiente enlace:   http://www.ambientebogota.gov.co/web/transparencia/estados-financieros</t>
  </si>
  <si>
    <t>Control Interno Contable</t>
  </si>
  <si>
    <t>HALLAZGO ADMINISTRATIVO POR DEFICIENCIAS EN LA GESTIÓN DE INFORMACIÓN DEL ÁMBITO DEL CONTROL INTERNO CONTABLE, ESPECIALMENTE EN EL DOCUMENTO ELECTRÓNICO CBN-0906: “NOTAS A LOS ESTADOS FINANCIEROS”, REPORTADO POR LA SDA EN SIVICOF, VIGENCIA 2019</t>
  </si>
  <si>
    <t>LAS NOTAS SON DISEÑADAS PARA QUE PUEDAN SER REVISADAS Y ENTENDIDAS POR CUALQUIER GRUPO DE VALOR POR LO QUE NO SE CONSIDERÓ NECESARIO EXPLICAR AL MÁXIMO DETALLE CUENTAS AUXILIARES QUE NO SON DE MANEJO GENERAL.</t>
  </si>
  <si>
    <t>REQUERIR UN CONCEPTO A LA CONTADURÍA GENERAL PARA QUE ACLARE EN QUÉ CIRCUNSTANCIAS SE DEBE REPORTAR INFORMACIÓN DE LIBROS AUXILIARES Y SUBCUENTAS EN LAS NOTAS A LOS ESTADOS FINANCIEROS</t>
  </si>
  <si>
    <t>SOLICITUD DE CONCEPTO A LA CONTADURÍA GENERAL</t>
  </si>
  <si>
    <t>REQUERIR UN (1) CONCEPTO A LA CONTADURÍA GENERAL PARA QUE ACLARE EN QUÉ CIRCUNSTANCIAS SE DEBE REPORTAR INFORMACIÓN DE LIBROS AUXILIARES Y SUBCUENTAS EN LAS NOTAS A LOS ESTADOS FINANCIEROS</t>
  </si>
  <si>
    <t xml:space="preserve">En ejecución
A la fecha de seguimiento no se reportó  evidencia del avance en la ejecución de la acción 1.
</t>
  </si>
  <si>
    <t>DEBILIDAD EN EL CONTROL DE GESTIÓN DE LA INFORMACIÓN REPORTADA EN LAS NOTAS A LOS ESTADOS FINANCIEROS.</t>
  </si>
  <si>
    <t>REVISAR LA MATERIALIDAD DE SALDOS DE CUENTAS AUXILIARES Y LAS  QUE PRESENTEN PORCENTAJE SUPERIOR AL 70%  SERÁN REVELADAS EN LAS NOTAS , CUANDO EXISTEN HECHOS RELEVANTES LOS MISMOS SON REVELADOS SIN TENER EN CUENTA SU % DE AFECTACIÓN EN EL RUBRO EN LAS NOTAS CONTABLES MENSUALES.</t>
  </si>
  <si>
    <t>MATERIALIDAD DE SALDOS DE CUENTAS AUXILIARES</t>
  </si>
  <si>
    <t>NO. INFORMES DE MATETIALIDAD DE SALDOS</t>
  </si>
  <si>
    <t xml:space="preserve">En ejecución:
Se evidencia las notas de los estados financieros  correspondiente al primer trimestre del 2021,    publicadas en la página web de la Secretaria Distrital de Ambiente en el siguiente enlace:   http://www.ambientebogota.gov.co/web/transparencia/estados-financieros
</t>
  </si>
  <si>
    <t>VALIDAR QUE LA INFORMACIÓN REPORTADA EN LAS NOTAS A LOS ESTADOS FINANCIEROS TRIMESTRALES COINCIDA CON LA ESTRUCTURA ESTABLECIDA POR LA CONTADURÍA GENERAL</t>
  </si>
  <si>
    <t>VALIDACIÓN DE LAS NOTAS CONFORME A LA ESTRUCTURA ESTABLECIDA EN LA CONTADURÍA GENERAL</t>
  </si>
  <si>
    <t>NO. DE INFORMES DE VALIDACIÓN DE NOTAS A LOS ESTADOS FINANCIEROS</t>
  </si>
  <si>
    <t xml:space="preserve"> En ejecución:
Se evidencia las notas de los estados financieros  correspondiente al primer trimestre del 2021,    publicadas en la página web de la Secretaria Distrital de Ambiente en el siguiente enlace:   http://www.ambientebogota.gov.co/web/transparencia/estados-financieros
</t>
  </si>
  <si>
    <t>Estados Financieros</t>
  </si>
  <si>
    <t>HALLAZGO ADMINISTRATIVO POR DIFERENCIAS PRESENTADAS EN LOS LIBROS AUXILIARES DE LA ENTIDAD, Y LOS SALDOS REPORTADOS ANTE SIVICOF EN EL FORMATO CBN - 1026</t>
  </si>
  <si>
    <t>DIFERENCIAS ENTRE LA INFORMACIÓN REPORTADA EN  SIVICOF Y LA VERIFICADA POR LA CONTRALORÍA EN LOS AUXILIARES DE CONTABILIDAD EN EL MARCO DE LA AUDITORÍA REGULAR: FALTA DE UN CONTROL PARA ASEGURAR QUE LOS DATOS DE ALMACÉN Y LOS REGISTROS CONTABLES SEAN IGUALES.</t>
  </si>
  <si>
    <t>GENERAR EL FORMATO CBN 1026 PARA SIVICOF DESDE EL APLICATIVO CONTABLE DE LA SDA.</t>
  </si>
  <si>
    <t>INFORME GENERADO DESDE EL APLICATIVO CONTABLE CON LA INFORMACIÓN CONCILIADA CON ALMACÉN</t>
  </si>
  <si>
    <t>NO. INFORME GENERADO DESDE EL APLICATIVO CONTABLE CON LA INFORMACIÓN CONCILIADA CON ALMACÉN/UN INFORME</t>
  </si>
  <si>
    <t xml:space="preserve">
Cumplida
Evidenciamos que, se generó en el aplicativo contable de la Secretaría Distrital de Ambiente-SDA el formato CBN 1026-“Inventario físico 2020”, el cual fue reportado en el Sistema de Vigilancia y Control Fiscal- SIVICOF de la Contraloría de Bogotá. 
</t>
  </si>
  <si>
    <t>REALIZAR  MENSUALMENTE LA CONCILIACIÓN DE LA INFORMACIÓN DE ALMACÉN FRENTE A LA CONTABLE Y ENVIAR DICHA CONCILIACIÓN MEDIANTE FORES AL ÁREA DE ALMACÉN.</t>
  </si>
  <si>
    <t>NO. CONCILIACIONES REALIZADAS /12 CONCILIACIONES</t>
  </si>
  <si>
    <t>MEJORAR LA EMISIÓN DE LOS REPORTES QUE GENERA EL APLICATIVO  SAI-SAE DEL ÁREA DE ALMACÉN PARA FACILITAR LA CONCILIACIÓN DE LA INFORMACIÓN DE LOS BIENES DE LA ENTIDAD</t>
  </si>
  <si>
    <t>HALLAZGO ADMINISTRATIVO POR INCERTIDUMBRE EN LA CUENTA 1640 - PROPIEDAD PLANTA Y EQUIPO - EDIFICACIONES</t>
  </si>
  <si>
    <t>LA FALTA DE CLARIDAD JURÍDICA PARA TOMAR UNA DECISIÓN FRENTE A SANEAMIENTO DE LA CUENTA 1640 (DERIVADA POR EL DECRETO DISTRITAL626 DE 2007)</t>
  </si>
  <si>
    <t>SOLICITAR CONCEPTO A LA CONTADURIA GENERAL DE LA NACIÓN A TRAVÉS DE LA DIRECCIÓN DISTRITAL DE CONTABILIDAD PARA ESTABLECER QUÉ ENTIDAD DEBE REGISTRAR CONTABLEMENTE LA PTAR EL SALITRE, SI LA EAB O LA SDA.</t>
  </si>
  <si>
    <t>COMUNICACIÓN DE SOLICIUD DE CONCEPTO A LA DDC</t>
  </si>
  <si>
    <t>UN CONCEPTO</t>
  </si>
  <si>
    <t xml:space="preserve">
Cumplida
Se evidencia:
• Solicitud a la Dirección Distrital de Contabilidad sobre tratamiento contable PTAR Salitre radicado No.  2020EE123479 del 24 de julio 
• Memorando de la Contaduría General de la Nación del 25 de septiembre del 2020 dirigido a la Secretaría Distrital de Hacienda.
• Memorando respuesta empresa de Acueducto y Alcantarillado “PTAR Salitre” radicado No- 2020EE238960 del 29 de diciembre de 2020.
• Respuesta de la empresa de acueducto Agua y Alcantarillado de Bogotá del 18 de diciembre de 2020, donde manifiesta el reconocimiento de los Activos de la PTAR Salitre Fase I como activos de la Secretaría Distrital de Ambiente en sus Estados Financieros.
</t>
  </si>
  <si>
    <t>TOMAR UNA DECISIÓN FRENTE AL CONCEPTO RECIBIDO</t>
  </si>
  <si>
    <t>UNA DECISIÓN DOCUMENTADA EN ACTA</t>
  </si>
  <si>
    <t>UNA DECISIÓN AL RECIBIR EL CONCEPTO</t>
  </si>
  <si>
    <t xml:space="preserve">Cumplida
De acuerdo al concepto emitido por la Contaduría se toma la  decisión de enviar  comunicación a la Empresa de Acueducto y Alcantarillado de Bogotá, mediante oficio SDA 2020EE210834 del 24 de noviembre de 2020, se remitió electrónicamente la repuesta de la CGN- Contaduría General de la Nación, a la Empresa de Acueducto de Bogotá en esta comunicación se solicita a la EAAB-Empresa de Acueducto de Bogotá manifestar si considera que la PTAR siga siendo reconocida en los Estados financieros de la SDA, tal como se describe en la comunicación 2016EE178200 CORDIS 2016ER93432 de la Subdirección de Consolidación Gestión e Investigación de la DDC-Dirección Distrital de Contabilidad de la Secretaría Distrital de Hacienda.
</t>
  </si>
  <si>
    <t>HALLAZGO ADMINISTRATIVO POR NO REPORTAR AL CONSEJO ESTRATÉGICO DE LA CUENCA HIDROGRÁFICA, EN EL SEGUNDO SEMESTRE DE 2018, EL INFORME DE AVANCES DEL CUMPLIMIENTO DE LA SENTENCIA DEL RÍO BOGOTÁ</t>
  </si>
  <si>
    <t>LA VERIFICACIÓN REALIZADA POR EL PROFESIONAL JURÍDICO RESPONSABLE RESPECTO DE LA RADICACIÓN DEL INFORME NO FUE EFECTUADA DE MANERA EFECTIVA.</t>
  </si>
  <si>
    <t>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t>
  </si>
  <si>
    <t>INFORME DE AVANCES DEL CUMPLIMIENTO DE LA SENTENCIA DEL RÍO BOGOTÁ.</t>
  </si>
  <si>
    <t>NO. DE INFORMES REPORTADOS SEMESTRALMENTE  / NO. DE INFORMES  A REPORTAR</t>
  </si>
  <si>
    <t>DIRECCIÓN LEGAL AMBIENTAL</t>
  </si>
  <si>
    <t>GESTIÓN JURÍDICA</t>
  </si>
  <si>
    <t>2020-07-31</t>
  </si>
  <si>
    <t>Se incluyó en la base de datos de control de términos (procesos judiciales) la entrega de los informes semestrales de avances del cumplimiento de la sentencia del Río Bogotá, de esta manera se incorpora un control que garantiza la radicación semestral de la información sobre la sentencia del Río Bogotá.</t>
  </si>
  <si>
    <t>REALIZAR SOCIALIZACIÓN AL EQUIPO DE TRABAJO DE RÍO BOGOTÁ – DLA, DEL NUEVO CONTROL DE TÉRMINOS.</t>
  </si>
  <si>
    <t>SOCIALIZACIÓN DEL NUEVO CONTROL</t>
  </si>
  <si>
    <t>2020-04-30</t>
  </si>
  <si>
    <t xml:space="preserve">
Se realizó socialización al equipo de trabajo de Río Bogotá –Dirección Legal Ambiental - DLA, del nuevo control de términos, como consta en el correo institucional del 30 de diciembre de 2019.</t>
  </si>
  <si>
    <t>Gestión Presupuestal</t>
  </si>
  <si>
    <t>HALLAZGO ADMINISTRATIVO CON PRESUNTA INCIDENCIA DISCIPLINARIA, POR SUPERAR LOS PORCENTAJES REGLAMENTARIAMENTE PREVISTOS, FRENTE AL MONTO DE LAS RESERVAS PRESUPUESTALES A 31-12-2017, CON LA CONSECUENTE REDUCCIÓN DEL PRESUPUESTO DE LA VIGENCIA 2018</t>
  </si>
  <si>
    <t>HALLAZGO ADMINISTRATIVO CON PRESUNTA INCIDENCIA DISCIPLINARIA, POR SUPERAR LOS PORCENTAJES DE RESERVAS PRESUPUESTALES REGLAMENTARIAMENTE PREVISTOS, A 31-12-2018, CON LA CONSECUENTE REDUCCIÓN DEL PRESUPUESTO DE LA VIGENCIA 2019</t>
  </si>
  <si>
    <t>HALLAZGO ADMINISTRATIVO CON PRESUNTA INCIDENCIA FISCAL Y DISCIPLINARIA, EN CUANTÍA DE $11.334.000 M/CTE., POR CONCEPTO DEL PAGO DE UNA MULTA IMPUESTA A LA SDA POR PARTE DEL MINISTERIO DE TRABAJO</t>
  </si>
  <si>
    <t>SE HACE NECESARIO FORTALECER EL USO Y UTILIZACIÓN DE LOS ELEMENTOS DE PROTECCIÓN PERSONAL-EPP POR PARTE DE LOS SERVIDORES Y LLEVAR REGISTRO SOBRE LA ENTREGA POR PARTE DE LAS ÁREAS.</t>
  </si>
  <si>
    <t>CURSAR COMUNICACIÓN A TODOS LOS SUPERVISORES PARA QUE HAGAN ENTREGA DE LOS EPP Y ASEGUREN EL USO DE ESTOS ELEMENTOS”.</t>
  </si>
  <si>
    <t>(NO. DE REPORTES REALIZADOS/NO. DE REPORTESPROGRAMADOS)*100</t>
  </si>
  <si>
    <t xml:space="preserve">Mediante memorando radicado No. 2020IE184704 del 21 de octubre del 2020 y correo institucional del 20 de octubre del 2020, se envió comunicación informando sobre la entrega de Elementos de Protección Personal-EPP, pendiente cursar comunicación a todos los supervisores para que hagan entrega de los EPP y aseguren el uso de estos elementos. </t>
  </si>
  <si>
    <t>LLEVAR REGISTRO DE LA ENTREGA DE LOS EPP A TODOS LOS SERVIDORES PÚBLICOS Y CONTRATISTAS DE LA SECRETARÍA”</t>
  </si>
  <si>
    <t>CONTROL DE REGISTROS</t>
  </si>
  <si>
    <t>(NO. DE EPP ENTREGADOS / NÚMERO TOTAL DE PERSONAL QUE REQUIERE EPP) X 100</t>
  </si>
  <si>
    <t>Se Lleva registro de la entrega de los EPP a los servidores públicos y contratistas de la Secretaría Distrital de Ambiente</t>
  </si>
  <si>
    <t>REALIZAR CAPACITACIÓN PARA LOS SERVIDORES SOBRE EL COMPROMISO  DEL USO ADECUADO DE LOS ELEMENTOS DE PROTECCIÓN PERSONAL EPP</t>
  </si>
  <si>
    <t>(NO DE PERSONAS QUE RECIBIERON CAPACITACIÓN EN USO DE EPP / TOTAL DE PERSONAL QUE USA EPP) X 100</t>
  </si>
  <si>
    <t>HALLAZGO ADMINISTRATIVO CON PRESUNTA INCIDENCIA DISCIPLINARIA, POR INEFICACIA EN LA PLANEACIÓN, ESTRUCTURACIÓN Y EJECUCIÓN DE LOS RECURSOS PROGRAMADOS PARA LOS PROYECTOS DE INVERSIÓN 7769, 7814 Y 7816, QUE INCLUYE EL CENTRO DE PROTECCIÓN Y BIENESTAR ANIMAL - CASA ECOLÓGICA DE LOS ANIMALES, DURANTE LA VIGENCIA 2020.</t>
  </si>
  <si>
    <t>SUSCRIPCIÓN DE CONTRATOS Y ADICIONES EN LOS ÚLTIMOS MESES DE LA VIGENCIA QUE EN LA MAYORÍA DE LOS CASOS SUPERA EL PERÍODO FISCAL.</t>
  </si>
  <si>
    <t>PRESENTAR EN EL MES DE NOVIEMBRE EL PROYECTO DEL PLAN ANUAL DE ADQUISICIONES -PAA DE LA VIGENCIA 2022 POR LOS GERENTES DE PROYECTOS PARA SER CONSOLIDADO POR LA DIRECCIÓN DE GESTIÓN CORPORATIVA.</t>
  </si>
  <si>
    <t>PROYECTO PLAN ANUAL DE ADQUISICIONES -PAA</t>
  </si>
  <si>
    <t>UN PROYECTO DE PLAN ANUAL DE ADQUISICIONES -PAA</t>
  </si>
  <si>
    <t>2021-03-26</t>
  </si>
  <si>
    <t>2022-01-15</t>
  </si>
  <si>
    <t>2021-03-25</t>
  </si>
  <si>
    <t>SUSCRIPCIÓN DE CONTRATOS Y ADICIONES EN EL ÚLTIMO  TRIMESTRE  DEL AÑO DE CONTRATOS O CONVENIOS QUE EN LA MAYORÍA DE LOS CASOS SUPERA EL PERÍODO DE UN AÑO O DESARROLLA ACTIVIDADES FRECUENTES</t>
  </si>
  <si>
    <t>DISEÑAR E IMPLEMENTAR UN TABLERO DE CONTROL PARA VISIBILIZAR Y VISUALIZAR LA INFORMACIÓN DE LOS PROYECTOS DE INVERSIÓN.</t>
  </si>
  <si>
    <t>REPORTES DE EJECUCIÓN DE PROYECTOS DE INVERSIÓN</t>
  </si>
  <si>
    <t>NÚMERO DE REPORTES DE EJECUCIÓN PROYECTOS DE INVERSIÓN REALIZADOS</t>
  </si>
  <si>
    <t>2022-03-25</t>
  </si>
  <si>
    <t>En ejecución, a la fecha no reporta ni se evidencia  avance y/o cumplimiento.</t>
  </si>
  <si>
    <t>3.3.3.1</t>
  </si>
  <si>
    <t>HALLAZGO ADMINISTRATIVO CON PRESUNTA INCIDENCIA DISCIPLINARIA, POR DEFICIENCIAS EN LAS ACTIVIDADES DE SUPERVISIÓN, PUBLICIDAD Y CALIDAD DE LA INFORMACIÓN DE LA GESTIÓN CONTRACTUAL, QUE A TÍTULO ENUNCIATIVO COMPRENDE LOS CONTRATOS DE PRESTACIÓN DE SERVICIOS PROFESIONALES 20202166, 20202251, ASÍ COMO EL CONTRATO INTERADMINISTRATIVO 20201872.</t>
  </si>
  <si>
    <t>FALTA DE ESTANDARIZACIÓN DE LOS DOCUMENTOS REQUERIDOS PARA LA MODIFICACIÓN DE UN CONTRATO Y DE LOS SOPORTES QUE SE DEBEN PUBLICAR EN EL SECOP RESPONSABILIDAD DE LOS CONTRATISTAS Y SUPERVISOR.</t>
  </si>
  <si>
    <t>REVISAR Y AJUSTAR EL PROCEDIMIENTO PA08-PR05 “SUSCRIPCIÓN Y LEGALIZACIÓN DE CONTRATOS” INCLUYENDO LOS LINEAMIENTOS E INSTRUMENTOS QUE SE DEBEN DILIGENCIAR PARA LA LEGALIZACIÓN, SUSCRIPCIÓN Y TERMINACIÓN ANTICIPADA DE CONTRATOS.</t>
  </si>
  <si>
    <t>PROCEDIMIENTO SUSCRIPCIÓN Y LEGALIZACIÓN DE CONTRATOS</t>
  </si>
  <si>
    <t>UN PROCEDIMIENTO AJUSTADO</t>
  </si>
  <si>
    <t>Se observa que mediante memorando 2021IE64654 del 12 de abril de 2021, se realizó un ajuste al procedimiento Suscripción y legalización de contratos, en donde se ajusto el lineamiento y documentos a diligenciar en caso de terminación  anticipada de los contratos, sin embargo no se evidencia lineamientos y anexos a diligenciar en la suscripcion y legalización de los contratos.</t>
  </si>
  <si>
    <t>SOCIALIZAR LA ACTUALIZACIÓN DEL PROCEDIMIENTO PA08-PR05 “SUSCRIPCIÓN Y LEGALIZACIÓN DE CONTRATOS”</t>
  </si>
  <si>
    <t>SOCIALIZACIÓN PROCEDIMIENTO SUSCRIPCIÓN Y LEGALIZACIÓN DE CONTRATOS</t>
  </si>
  <si>
    <t>UNA SOCIALIZACIÓN</t>
  </si>
  <si>
    <t>DEBILIDADES DE LOS APOYOS A LA SUPERVISIÓN EN CUANTO AL SEGUIMIENTO DE LA PRESENTACIÓN DE CUENTAS DE COBRO DE SUS EQUIPOS DE TRABAJO Y SU PUBLICACIÓN EN EL SECOP Y DE CONTROL POR PARTE DEL SUPERVISOR.</t>
  </si>
  <si>
    <t>REALIZAR UNA CAPACITACIÓN EN EL USO DE LA PLATAFORMA SECOP II A ENLACES DE APOYO DE LA SUPERVISIÓN Y SUPERVISORES.</t>
  </si>
  <si>
    <t>CAPACITACIÓN EN EL USO DE LA PLATAFORMA SECOP II</t>
  </si>
  <si>
    <t>UNA CAPACITACIÓN</t>
  </si>
  <si>
    <t>En ejecución, a la fecha no reporta ni se evidencia avance y/o cumplimiento.</t>
  </si>
  <si>
    <t>ELABORAR INSTRUCTIVO QUE INCLUYA LOS LINEAMIENTOS, PASOS, RESPONSABLES Y RESPONSABILIDADES PARA LA PUBLICACIÓN DE LOS SOPORTES EN LAS ETAPAS PRECONTRACTUAL, CONTRACTUAL Y POSTCONTRACTUAL EN LA PLATAFORMA SECOP II.</t>
  </si>
  <si>
    <t>INSTRUCTIVO LINEAMIENTOS PUBLICACIÓN SECOP II.</t>
  </si>
  <si>
    <t>UN INSTRUCTIVO</t>
  </si>
  <si>
    <t>SOCIALIZAR EL INSTRUCTIVO QUE INCLUYA LOS LINEAMIENTOS, PASOS, RESPONSABLES Y RESPONSABILIDADES PARA LA PUBLICACIÓN DE LOS SOPORTES EN LAS ETAPAS PRECONTRACTUAL, CONTRACTUAL Y POSTCONTRACTUAL EN LA PLATAFORMA SECOP II.</t>
  </si>
  <si>
    <t>SOCIALIZACIÓN LINEAMIENTOS PUBLICACIÓN SECOP II.</t>
  </si>
  <si>
    <t>3.3.3.2</t>
  </si>
  <si>
    <t>HALLAZGO ADMINISTRATIVO POR LA INADECUADA ESTRUCTURA DEL ANÁLISIS DEL SECTOR RELATIVO AL OBJETO DEL PROCESO DE CONTRATACIÓN, EN LOS CONTRATOS DE PRESTACIÓN DE SERVICIOS PROFESIONALES.</t>
  </si>
  <si>
    <t>NO SE INTEGRA TODA LA INFORMACION REQUERIDA POR EL ARTICULO 2.2.1.1.1.6.1 DEL DECRETO 1082 DE 2015</t>
  </si>
  <si>
    <t>AJUSTAR EL FORMATO PA08-PR03-F2, ESTUDIOS PREVIOS CONTRATACIÓN DIRECTA-PRESTACIÓN SERVICIOS PROFESIONALES Y DE  APOYO GESTIÓN, EN EL SENTIDO DE INCLUIR EN EL ACÁPITE "ESTUDIO DE SECTOR- ESTUDIO DE MERCADO", LA ESTRUCTURA CONFORME LO ESTABLECIDO EN EL ARTÍCULO 2.2.1.1.1.6.1. DEL DECRETO NACIONAL 1082 DE 2015</t>
  </si>
  <si>
    <t>AJUSTE DE FORMATO</t>
  </si>
  <si>
    <t>FORMATO AJUSTADO, APROBADO Y PUBLICADO</t>
  </si>
  <si>
    <t>Se evidencia que mediante memorando No. 2021IE121106 del 17 de junio del 2021  se ajusto el formato PA08-PR03-F2,  versión 11, ESTUDIOS PREVIOS CONTRATACIÓN DIRECTA-PRESTACIÓN SERVICIOS PROFESIONALES Y DE  APOYO GESTIÓN.el cual fue socializado mediante correo electronico.</t>
  </si>
  <si>
    <t>NO SE INTEGRA TODA LA INFORMACION REQUERIDA POR EL ARTICULO 2.2.1.1.1.6.1 DEL DECRETO 1082 DE 2015.</t>
  </si>
  <si>
    <t>REALIZAR LA SOCIALIZACIÓN DE LA MODIFICACIÓN DEL  FORMATO PA08-PR03-F2, ESTUDIOS PREVIOS CONTRATACIÓN DIRECTA-PRESTACIÓN SERVICIOS PROFESIONALES Y DE  APOYO GESTIÓN.</t>
  </si>
  <si>
    <t>SOCIALIZACIÓN</t>
  </si>
  <si>
    <t>RESULTADO SEGUMIENTO 
OCI
AL 30  JUNIO DE  2021</t>
  </si>
  <si>
    <t>Cumplida: 
Avance físico: 100%
Al 12 de marzo del 2021, se ejecutaron 2 mesas territoriales 
Al 31  de diciembre del 2020, Se ejecutaron   476 mesas de trabajo interinstitucionales , para  los 15 Parques Ecológicos Distritales de Humedal en cumplimiento de la estrategia 5 de la Política de Humedales del Distrito Capital, con el fin de fortalecer las instancias de participación ciudadana en cada uno de los territorios, de la siguiente manera :
Mesas Territoriales y de seguridad: 79
Comisión Ambiental Local 68
Junta Administradora Local: 6
Consejo Local de Gestión del Riesgo: 69
Mesa de Habitabilidad en Calle: 32
Mesa de prevención de consumo de sustancias psicoactivas:6
Mesas interinstitucionales: 144
Mesas de gestión 72</t>
  </si>
  <si>
    <r>
      <t xml:space="preserve">Cumplida:  
Avance físico: 100%
En la vigencia 2020, la ejecución del  seguimiento a los compromisos de las mesas territoriales  por medio de un instrumento de seguimiento, en el cual se identifican las acciones a ejecutar, articulaciones  a gestionar por parte de los administradores con las diferentes entidades gubernamentales o sociales. 
En la vigencia 2021, se registraron en el  instrumento el seguimiento a los compromisos  de las mesas de trabajo, realizas al 12 de marzo:  
1, Mesa Territorial del Parque Ecológico Distrital de Humedal –PEDH- La Vaca del 2 de marzo de 2021
2, Mesa territorial del Parque Ecológico Distrital de Humedal Torca y Guaymaral- PEDHTG, del 12 de marzo del 2021, 
</t>
    </r>
    <r>
      <rPr>
        <sz val="11"/>
        <color rgb="FFFF0000"/>
        <rFont val="Calibri"/>
        <family val="2"/>
      </rPr>
      <t xml:space="preserve">
</t>
    </r>
    <r>
      <rPr>
        <sz val="11"/>
        <rFont val="Calibri"/>
        <family val="2"/>
      </rPr>
      <t xml:space="preserve">
</t>
    </r>
  </si>
  <si>
    <t>1. Recopilar y ajustar inventarios documentales en estado natural
2. Ajustar la Historia institucional (Reseña histórica, definición de periodos institucionales, reconstrucción de organigramas, evolución orgánica funcional).
3. Realizar separación de inventarios por dependencias para efectuar la clasificación documental.
4. Elaborar las Fichas de valoración documental y la Tabla de Valoración Documental TVD y Presentar ante el Comité Institucional de Gestión y Desempeño.
5. Remitir para convalidación ante el Consejo Distrital de Archivos y adoptar mediante acto administrativo institucional.</t>
  </si>
  <si>
    <t xml:space="preserve">Se evidencia informe del estado de las obligaciones asignadas a la Secretaria Distrital de Ambiente derivadas del  Convenio Interadministrativo SDA-CD-2017124 celebrado entre La Empresa de Acueducto de Bogotá ESP y  La Secretaría Distrital de Ambiente, en donde,  se realiza un análisis del cumplimiento de las obligaciones	por parte de la SDA.	</t>
  </si>
  <si>
    <t>Cumplida
Se evidencia conciliación mensual de   enero, febrero, marzo, abril y mayo del año 2021, junio,  julio, agosto,  septiembre, octubre, noviembre y diciembre del 2020.
• Acta de reunión 13 de noviembre del 2020.</t>
  </si>
  <si>
    <t xml:space="preserve">Cumplida
Se mejoró la emisión de los reportes que genera el aplicativo SAI-SAE del área de almacén, evidenciado en las conciliaciones  enero, febrero, marzo, abril y mayo del año 2021, junio,  julio, agosto,  septiembre, octubre, noviembre y diciembre del 2020,  facilitando la conciliación de la información de los bienes de la entidad. </t>
  </si>
  <si>
    <t>En la vigencia 2021 (14/04/2021) se realizó otra capacitación sobre el uso adecuado y mantenimiento de los elementos de protección personal con el apoyo de la ARL para 67 servidores.</t>
  </si>
  <si>
    <t>Se realizó capacitación sobre la protección respiratoria con la participación de 27 servidores en la vigencia 2020.
En la vigencia 2021 (14/04/2021) se realizó otra capacitación sobre el uso adecuado y mantenimiento de los elementos de protección personal con el apoyo de la ARL para 67 servidores.</t>
  </si>
  <si>
    <t xml:space="preserve">Se elaboró inventario de contratos vigencia 2019 el cual incluye 108 registros de contratos con novedades en la publicación en el SECOP. Mediante FOREST números 2020IE115582 a SEGAE, 2020IE115577 a SGCD, 2020IE115572 a SRHS, 2020IE115568 a SSFFS, 2020IE115565 a SER, 2020IE115561 a SCAAV, 2020IE115558 a OAC, 2020IE115550 a DPSIA, 2020IE115547 a DGC, 2020IE115532 a DGA y 2020IE115526 a DCA, se informó y comunicó lineamientos para la verificación por parte de los supervisores.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</si>
</sst>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3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sz val="14"/>
      <color indexed="8"/>
      <name val="Calibri"/>
      <family val="2"/>
      <scheme val="minor"/>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FF0000"/>
      <name val="Calibri"/>
      <family val="2"/>
      <scheme val="minor"/>
    </font>
    <font>
      <sz val="8"/>
      <color rgb="FF666666"/>
      <name val="Arial"/>
      <family val="2"/>
    </font>
    <font>
      <b/>
      <sz val="8"/>
      <color indexed="8"/>
      <name val="Arial"/>
      <family val="2"/>
    </font>
    <font>
      <sz val="8"/>
      <color indexed="8"/>
      <name val="Arial"/>
      <family val="2"/>
    </font>
    <font>
      <b/>
      <sz val="8"/>
      <color rgb="FF666666"/>
      <name val="Arial"/>
      <family val="2"/>
    </font>
    <font>
      <b/>
      <sz val="8"/>
      <name val="Arial"/>
      <family val="2"/>
    </font>
    <font>
      <sz val="8"/>
      <name val="Arial"/>
      <family val="2"/>
    </font>
    <font>
      <b/>
      <sz val="7.5"/>
      <name val="Arial"/>
      <family val="2"/>
    </font>
    <font>
      <sz val="7"/>
      <color indexed="8"/>
      <name val="sans-serif"/>
    </font>
    <font>
      <sz val="7"/>
      <color indexed="8"/>
      <name val="Arial"/>
      <family val="2"/>
    </font>
    <font>
      <sz val="7"/>
      <color theme="1"/>
      <name val="Arial"/>
      <family val="2"/>
    </font>
    <font>
      <u/>
      <sz val="7"/>
      <color indexed="8"/>
      <name val="sans-serif"/>
    </font>
    <font>
      <sz val="7"/>
      <name val="Arial"/>
      <family val="2"/>
    </font>
    <font>
      <sz val="11"/>
      <name val="Calibri"/>
      <family val="2"/>
    </font>
    <font>
      <sz val="11"/>
      <color rgb="FFFF0000"/>
      <name val="Calibri"/>
      <family val="2"/>
    </font>
    <font>
      <u/>
      <sz val="11"/>
      <color theme="4" tint="-0.249977111117893"/>
      <name val="Calibri"/>
      <family val="2"/>
      <scheme val="minor"/>
    </font>
  </fonts>
  <fills count="8">
    <fill>
      <patternFill patternType="none"/>
    </fill>
    <fill>
      <patternFill patternType="gray125"/>
    </fill>
    <fill>
      <patternFill patternType="solid">
        <fgColor indexed="54"/>
      </patternFill>
    </fill>
    <fill>
      <patternFill patternType="none">
        <fgColor indexed="11"/>
      </patternFill>
    </fill>
    <fill>
      <patternFill patternType="solid">
        <fgColor indexed="9"/>
      </patternFill>
    </fill>
    <fill>
      <patternFill patternType="solid">
        <fgColor theme="9" tint="0.79998168889431442"/>
        <bgColor indexed="64"/>
      </patternFill>
    </fill>
    <fill>
      <patternFill patternType="solid">
        <fgColor rgb="FFDDEBF7"/>
        <bgColor indexed="64"/>
      </patternFill>
    </fill>
    <fill>
      <patternFill patternType="solid">
        <fgColor rgb="FFFFFFFF"/>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auto="1"/>
      </right>
      <top/>
      <bottom style="medium">
        <color auto="1"/>
      </bottom>
      <diagonal/>
    </border>
    <border>
      <left style="medium">
        <color indexed="64"/>
      </left>
      <right/>
      <top/>
      <bottom/>
      <diagonal/>
    </border>
    <border>
      <left style="medium">
        <color auto="1"/>
      </left>
      <right style="medium">
        <color auto="1"/>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medium">
        <color rgb="FFCDCDCD"/>
      </bottom>
      <diagonal/>
    </border>
    <border>
      <left/>
      <right/>
      <top style="medium">
        <color rgb="FFCDCDCD"/>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auto="1"/>
      </right>
      <top/>
      <bottom/>
      <diagonal/>
    </border>
    <border>
      <left style="thin">
        <color indexed="64"/>
      </left>
      <right style="thin">
        <color auto="1"/>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indexed="8"/>
      </left>
      <right style="thin">
        <color indexed="8"/>
      </right>
      <top style="thin">
        <color indexed="8"/>
      </top>
      <bottom/>
      <diagonal/>
    </border>
    <border>
      <left style="thin">
        <color rgb="FF000000"/>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7" fillId="3" borderId="0"/>
    <xf numFmtId="0" fontId="9" fillId="3" borderId="0"/>
    <xf numFmtId="0" fontId="9" fillId="3" borderId="0"/>
    <xf numFmtId="0" fontId="11" fillId="3" borderId="0"/>
    <xf numFmtId="0" fontId="6" fillId="3" borderId="0"/>
    <xf numFmtId="0" fontId="11" fillId="3" borderId="0"/>
    <xf numFmtId="0" fontId="11" fillId="3" borderId="0"/>
    <xf numFmtId="0" fontId="5" fillId="3" borderId="0"/>
    <xf numFmtId="0" fontId="5" fillId="3" borderId="0"/>
    <xf numFmtId="0" fontId="13" fillId="3" borderId="0" applyNumberFormat="0" applyFill="0" applyBorder="0" applyAlignment="0" applyProtection="0"/>
    <xf numFmtId="0" fontId="14" fillId="3" borderId="0"/>
    <xf numFmtId="0" fontId="11" fillId="3" borderId="0"/>
    <xf numFmtId="0" fontId="4" fillId="3" borderId="0"/>
    <xf numFmtId="0" fontId="3" fillId="3" borderId="0"/>
    <xf numFmtId="0" fontId="9" fillId="3" borderId="0"/>
    <xf numFmtId="0" fontId="2" fillId="3" borderId="0"/>
    <xf numFmtId="9" fontId="11" fillId="0" borderId="0" applyFont="0" applyFill="0" applyBorder="0" applyAlignment="0" applyProtection="0"/>
  </cellStyleXfs>
  <cellXfs count="189">
    <xf numFmtId="0" fontId="0" fillId="0" borderId="0" xfId="0"/>
    <xf numFmtId="0" fontId="0" fillId="0" borderId="0" xfId="0"/>
    <xf numFmtId="0" fontId="11" fillId="3" borderId="0" xfId="12"/>
    <xf numFmtId="0" fontId="8" fillId="2" borderId="5" xfId="12" applyFont="1" applyFill="1" applyBorder="1" applyAlignment="1">
      <alignment horizontal="center" vertical="center"/>
    </xf>
    <xf numFmtId="0" fontId="10" fillId="3" borderId="0" xfId="0" applyFont="1" applyFill="1"/>
    <xf numFmtId="0" fontId="9" fillId="3" borderId="0" xfId="16" applyFont="1"/>
    <xf numFmtId="0" fontId="12" fillId="0" borderId="0" xfId="0" applyFont="1" applyFill="1"/>
    <xf numFmtId="0" fontId="11" fillId="3" borderId="0" xfId="12"/>
    <xf numFmtId="0" fontId="17" fillId="6" borderId="7" xfId="0" applyFont="1" applyFill="1" applyBorder="1" applyAlignment="1">
      <alignment horizontal="center" vertical="center" wrapText="1"/>
    </xf>
    <xf numFmtId="0" fontId="18" fillId="3" borderId="1" xfId="0" applyFont="1" applyFill="1" applyBorder="1" applyAlignment="1">
      <alignment horizontal="justify" vertical="center" wrapText="1"/>
    </xf>
    <xf numFmtId="0" fontId="18" fillId="3" borderId="9"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2" fillId="3" borderId="23" xfId="0" applyFont="1" applyFill="1" applyBorder="1" applyAlignment="1" applyProtection="1">
      <alignment vertical="center" wrapText="1"/>
      <protection locked="0"/>
    </xf>
    <xf numFmtId="0" fontId="0" fillId="3" borderId="23" xfId="0" applyFont="1" applyFill="1" applyBorder="1" applyAlignment="1" applyProtection="1">
      <alignment horizontal="center" vertical="center"/>
      <protection locked="0"/>
    </xf>
    <xf numFmtId="0" fontId="10" fillId="0" borderId="0" xfId="0" applyFont="1"/>
    <xf numFmtId="0" fontId="12" fillId="3" borderId="27" xfId="0" applyFont="1" applyFill="1" applyBorder="1" applyAlignment="1" applyProtection="1">
      <alignment vertical="center" wrapText="1"/>
      <protection locked="0"/>
    </xf>
    <xf numFmtId="0" fontId="0" fillId="3" borderId="26" xfId="0" applyFont="1" applyFill="1" applyBorder="1" applyAlignment="1" applyProtection="1">
      <alignment vertical="center" wrapText="1"/>
      <protection locked="0"/>
    </xf>
    <xf numFmtId="0" fontId="0" fillId="3" borderId="26"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wrapText="1"/>
      <protection locked="0"/>
    </xf>
    <xf numFmtId="0" fontId="0" fillId="0" borderId="28" xfId="0" applyFont="1" applyBorder="1" applyAlignment="1">
      <alignment vertical="center" wrapText="1"/>
    </xf>
    <xf numFmtId="0" fontId="12" fillId="3" borderId="28" xfId="0" applyFont="1" applyFill="1" applyBorder="1" applyAlignment="1" applyProtection="1">
      <alignment vertical="center" wrapText="1"/>
      <protection locked="0"/>
    </xf>
    <xf numFmtId="0" fontId="0" fillId="3" borderId="28" xfId="0" applyFont="1" applyFill="1" applyBorder="1" applyAlignment="1" applyProtection="1">
      <alignment horizontal="center" vertical="center"/>
      <protection locked="0"/>
    </xf>
    <xf numFmtId="0" fontId="17" fillId="6" borderId="9"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7" fillId="3" borderId="14" xfId="1" applyBorder="1" applyAlignment="1">
      <alignment horizontal="justify" vertical="center" wrapText="1"/>
    </xf>
    <xf numFmtId="0" fontId="8" fillId="2" borderId="5" xfId="12" applyFont="1" applyFill="1" applyBorder="1" applyAlignment="1">
      <alignment horizontal="center" vertical="center" wrapText="1"/>
    </xf>
    <xf numFmtId="0" fontId="11" fillId="3" borderId="23" xfId="12" applyBorder="1"/>
    <xf numFmtId="0" fontId="0" fillId="3" borderId="26" xfId="0" applyFont="1" applyFill="1" applyBorder="1" applyAlignment="1" applyProtection="1">
      <alignment horizontal="center" vertical="center" wrapText="1"/>
      <protection locked="0"/>
    </xf>
    <xf numFmtId="0" fontId="0" fillId="0" borderId="0" xfId="0" applyFill="1"/>
    <xf numFmtId="0" fontId="18" fillId="3" borderId="1" xfId="0" applyFont="1" applyFill="1" applyBorder="1" applyAlignment="1">
      <alignment horizontal="center" vertical="center" wrapText="1"/>
    </xf>
    <xf numFmtId="0" fontId="1" fillId="3" borderId="14" xfId="1" applyFont="1" applyBorder="1" applyAlignment="1">
      <alignment horizontal="justify" vertical="center" wrapText="1"/>
    </xf>
    <xf numFmtId="0" fontId="22" fillId="5" borderId="33" xfId="0" applyFont="1" applyFill="1" applyBorder="1" applyAlignment="1">
      <alignment horizontal="center" vertical="center" wrapText="1"/>
    </xf>
    <xf numFmtId="0" fontId="22" fillId="5" borderId="34"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0" fillId="3" borderId="0" xfId="0" applyFill="1"/>
    <xf numFmtId="0" fontId="23" fillId="3" borderId="36" xfId="0" applyFont="1" applyFill="1" applyBorder="1" applyAlignment="1">
      <alignment horizontal="center" vertical="center" wrapText="1"/>
    </xf>
    <xf numFmtId="0" fontId="24" fillId="3" borderId="26" xfId="0" applyFont="1" applyFill="1" applyBorder="1" applyAlignment="1">
      <alignment horizontal="left" vertical="center" wrapText="1"/>
    </xf>
    <xf numFmtId="0" fontId="24" fillId="3" borderId="26" xfId="0" applyFont="1" applyFill="1" applyBorder="1" applyAlignment="1">
      <alignment horizontal="center" vertical="center" wrapText="1"/>
    </xf>
    <xf numFmtId="0" fontId="24" fillId="3" borderId="26" xfId="0" applyFont="1" applyFill="1" applyBorder="1" applyAlignment="1">
      <alignment vertical="center" wrapText="1"/>
    </xf>
    <xf numFmtId="0" fontId="24" fillId="0" borderId="26" xfId="0" applyFont="1" applyBorder="1" applyAlignment="1">
      <alignment horizontal="left" vertical="center" wrapText="1"/>
    </xf>
    <xf numFmtId="0" fontId="25" fillId="4" borderId="26" xfId="0" applyFont="1" applyFill="1" applyBorder="1" applyAlignment="1" applyProtection="1">
      <alignment horizontal="right" vertical="center"/>
      <protection locked="0"/>
    </xf>
    <xf numFmtId="0" fontId="25" fillId="4" borderId="26" xfId="0" applyFont="1" applyFill="1" applyBorder="1" applyAlignment="1" applyProtection="1">
      <alignment horizontal="justify" vertical="center" wrapText="1"/>
      <protection locked="0"/>
    </xf>
    <xf numFmtId="165" fontId="25" fillId="4" borderId="37" xfId="0" applyNumberFormat="1" applyFont="1" applyFill="1" applyBorder="1" applyAlignment="1" applyProtection="1">
      <alignment vertical="center"/>
      <protection locked="0"/>
    </xf>
    <xf numFmtId="0" fontId="23" fillId="3" borderId="38" xfId="0" applyFont="1" applyFill="1" applyBorder="1" applyAlignment="1">
      <alignment horizontal="center" vertical="center" wrapText="1"/>
    </xf>
    <xf numFmtId="0" fontId="24" fillId="3" borderId="32" xfId="0" applyFont="1" applyFill="1" applyBorder="1" applyAlignment="1">
      <alignment horizontal="left" vertical="center" wrapText="1"/>
    </xf>
    <xf numFmtId="0" fontId="24" fillId="3" borderId="32" xfId="0" applyFont="1" applyFill="1" applyBorder="1" applyAlignment="1">
      <alignment horizontal="center" vertical="center" wrapText="1"/>
    </xf>
    <xf numFmtId="0" fontId="24" fillId="3" borderId="32" xfId="0" applyFont="1" applyFill="1" applyBorder="1" applyAlignment="1">
      <alignment vertical="center" wrapText="1"/>
    </xf>
    <xf numFmtId="0" fontId="24" fillId="0" borderId="32" xfId="0" applyFont="1" applyBorder="1" applyAlignment="1">
      <alignment horizontal="left" vertical="center" wrapText="1"/>
    </xf>
    <xf numFmtId="165" fontId="25" fillId="4" borderId="39" xfId="0" applyNumberFormat="1" applyFont="1" applyFill="1" applyBorder="1" applyAlignment="1" applyProtection="1">
      <alignment vertical="center"/>
      <protection locked="0"/>
    </xf>
    <xf numFmtId="0" fontId="26" fillId="3" borderId="38" xfId="0" applyFont="1" applyFill="1" applyBorder="1" applyAlignment="1">
      <alignment horizontal="center" vertical="center" wrapText="1"/>
    </xf>
    <xf numFmtId="0" fontId="25" fillId="4" borderId="32" xfId="0" applyFont="1" applyFill="1" applyBorder="1" applyAlignment="1" applyProtection="1">
      <alignment horizontal="right" vertical="center" wrapText="1"/>
      <protection locked="0"/>
    </xf>
    <xf numFmtId="0" fontId="27" fillId="3" borderId="32" xfId="0" applyFont="1" applyFill="1" applyBorder="1" applyAlignment="1">
      <alignment horizontal="left" vertical="center" wrapText="1"/>
    </xf>
    <xf numFmtId="0" fontId="27" fillId="3" borderId="32" xfId="0" applyFont="1" applyFill="1" applyBorder="1" applyAlignment="1">
      <alignment horizontal="center" vertical="center" wrapText="1"/>
    </xf>
    <xf numFmtId="0" fontId="27" fillId="3" borderId="32" xfId="0" applyFont="1" applyFill="1" applyBorder="1" applyAlignment="1">
      <alignment vertical="center" wrapText="1"/>
    </xf>
    <xf numFmtId="0" fontId="27" fillId="4" borderId="32" xfId="0" applyFont="1" applyFill="1" applyBorder="1" applyAlignment="1" applyProtection="1">
      <alignment horizontal="right" vertical="center"/>
      <protection locked="0"/>
    </xf>
    <xf numFmtId="0" fontId="27" fillId="4" borderId="32" xfId="0" applyFont="1" applyFill="1" applyBorder="1" applyAlignment="1" applyProtection="1">
      <alignment horizontal="justify" vertical="center" wrapText="1"/>
      <protection locked="0"/>
    </xf>
    <xf numFmtId="0" fontId="15" fillId="0" borderId="0" xfId="0" applyFont="1"/>
    <xf numFmtId="0" fontId="25" fillId="3" borderId="32" xfId="0" applyFont="1" applyFill="1" applyBorder="1" applyAlignment="1" applyProtection="1">
      <alignment horizontal="justify" vertical="center" wrapText="1"/>
      <protection locked="0"/>
    </xf>
    <xf numFmtId="165" fontId="25" fillId="3" borderId="39" xfId="0" applyNumberFormat="1" applyFont="1" applyFill="1" applyBorder="1" applyAlignment="1" applyProtection="1">
      <alignment vertical="center"/>
      <protection locked="0"/>
    </xf>
    <xf numFmtId="0" fontId="25" fillId="3" borderId="32" xfId="0" applyFont="1" applyFill="1" applyBorder="1" applyAlignment="1" applyProtection="1">
      <alignment horizontal="right" vertical="center"/>
      <protection locked="0"/>
    </xf>
    <xf numFmtId="14" fontId="24" fillId="0" borderId="32" xfId="0" applyNumberFormat="1" applyFont="1" applyBorder="1" applyAlignment="1">
      <alignment horizontal="left" vertical="center" wrapText="1"/>
    </xf>
    <xf numFmtId="0" fontId="24" fillId="3" borderId="32" xfId="0" applyFont="1" applyFill="1" applyBorder="1" applyAlignment="1">
      <alignment horizontal="right" vertical="center" wrapText="1"/>
    </xf>
    <xf numFmtId="0" fontId="0" fillId="3" borderId="0" xfId="0" applyFill="1" applyAlignment="1">
      <alignment vertical="center"/>
    </xf>
    <xf numFmtId="0" fontId="26" fillId="3" borderId="40" xfId="0" applyFont="1" applyFill="1" applyBorder="1" applyAlignment="1">
      <alignment horizontal="center" vertical="center" wrapText="1"/>
    </xf>
    <xf numFmtId="0" fontId="24" fillId="0" borderId="41" xfId="0" applyFont="1" applyBorder="1" applyAlignment="1">
      <alignment horizontal="left" vertical="center" wrapText="1"/>
    </xf>
    <xf numFmtId="0" fontId="24" fillId="3" borderId="41" xfId="0" applyFont="1" applyFill="1" applyBorder="1" applyAlignment="1">
      <alignment horizontal="left" vertical="center" wrapText="1"/>
    </xf>
    <xf numFmtId="0" fontId="25" fillId="4" borderId="41" xfId="0" applyFont="1" applyFill="1" applyBorder="1" applyAlignment="1" applyProtection="1">
      <alignment horizontal="right" vertical="center"/>
      <protection locked="0"/>
    </xf>
    <xf numFmtId="0" fontId="25" fillId="4" borderId="41" xfId="0" applyFont="1" applyFill="1" applyBorder="1" applyAlignment="1" applyProtection="1">
      <alignment horizontal="justify" vertical="center" wrapText="1"/>
      <protection locked="0"/>
    </xf>
    <xf numFmtId="0" fontId="25" fillId="4" borderId="41" xfId="0" applyFont="1" applyFill="1" applyBorder="1" applyAlignment="1" applyProtection="1">
      <alignment horizontal="right" vertical="center" wrapText="1"/>
      <protection locked="0"/>
    </xf>
    <xf numFmtId="165" fontId="25" fillId="3" borderId="42" xfId="0" applyNumberFormat="1" applyFont="1" applyFill="1" applyBorder="1" applyAlignment="1" applyProtection="1">
      <alignment vertical="center"/>
      <protection locked="0"/>
    </xf>
    <xf numFmtId="0" fontId="24" fillId="3" borderId="24" xfId="0" applyFont="1" applyFill="1" applyBorder="1" applyAlignment="1">
      <alignment horizontal="center" vertical="center" wrapText="1"/>
    </xf>
    <xf numFmtId="0" fontId="24" fillId="3" borderId="24" xfId="0" applyFont="1" applyFill="1" applyBorder="1" applyAlignment="1">
      <alignment horizontal="left" vertical="center" wrapText="1"/>
    </xf>
    <xf numFmtId="165" fontId="0" fillId="3" borderId="43" xfId="0" applyNumberFormat="1" applyFont="1" applyFill="1" applyBorder="1" applyAlignment="1" applyProtection="1">
      <alignment horizontal="center" vertical="center" wrapText="1"/>
      <protection locked="0"/>
    </xf>
    <xf numFmtId="165" fontId="12" fillId="3" borderId="44" xfId="0" applyNumberFormat="1" applyFont="1" applyFill="1" applyBorder="1" applyAlignment="1" applyProtection="1">
      <alignment horizontal="center" vertical="center" wrapText="1"/>
      <protection locked="0"/>
    </xf>
    <xf numFmtId="165" fontId="12" fillId="3" borderId="45" xfId="0" applyNumberFormat="1" applyFont="1" applyFill="1" applyBorder="1" applyAlignment="1" applyProtection="1">
      <alignment horizontal="center" vertical="center" wrapText="1"/>
      <protection locked="0"/>
    </xf>
    <xf numFmtId="0" fontId="8" fillId="2" borderId="46" xfId="12" applyFont="1" applyFill="1" applyBorder="1" applyAlignment="1">
      <alignment horizontal="center" vertical="center"/>
    </xf>
    <xf numFmtId="165" fontId="12" fillId="3" borderId="36" xfId="0" applyNumberFormat="1" applyFont="1" applyFill="1" applyBorder="1" applyAlignment="1" applyProtection="1">
      <alignment horizontal="center" vertical="center" wrapText="1"/>
      <protection locked="0"/>
    </xf>
    <xf numFmtId="9" fontId="11" fillId="3" borderId="26" xfId="12" applyNumberFormat="1" applyFill="1" applyBorder="1" applyAlignment="1" applyProtection="1">
      <alignment horizontal="center" vertical="center" wrapText="1"/>
      <protection locked="0"/>
    </xf>
    <xf numFmtId="165" fontId="12" fillId="3" borderId="38" xfId="0" applyNumberFormat="1" applyFont="1" applyFill="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9" fontId="0" fillId="3" borderId="32" xfId="0" applyNumberFormat="1" applyFont="1" applyFill="1" applyBorder="1" applyAlignment="1" applyProtection="1">
      <alignment horizontal="center" vertical="center" wrapText="1"/>
      <protection locked="0"/>
    </xf>
    <xf numFmtId="0" fontId="12" fillId="3" borderId="32" xfId="0" applyFont="1" applyFill="1" applyBorder="1" applyAlignment="1" applyProtection="1">
      <alignment horizontal="center" vertical="center" wrapText="1"/>
      <protection locked="0"/>
    </xf>
    <xf numFmtId="165" fontId="12" fillId="3" borderId="40" xfId="0" applyNumberFormat="1"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9" fontId="0" fillId="3" borderId="41" xfId="0" applyNumberFormat="1" applyFont="1" applyFill="1" applyBorder="1" applyAlignment="1" applyProtection="1">
      <alignment horizontal="center" vertical="center" wrapText="1"/>
      <protection locked="0"/>
    </xf>
    <xf numFmtId="0" fontId="12" fillId="3" borderId="41" xfId="0" applyFont="1" applyFill="1" applyBorder="1" applyAlignment="1" applyProtection="1">
      <alignment horizontal="center" vertical="center" wrapText="1"/>
      <protection locked="0"/>
    </xf>
    <xf numFmtId="0" fontId="28" fillId="0" borderId="37" xfId="12" applyFont="1" applyFill="1" applyBorder="1" applyAlignment="1" applyProtection="1">
      <alignment horizontal="justify" vertical="center" wrapText="1"/>
      <protection locked="0"/>
    </xf>
    <xf numFmtId="0" fontId="28" fillId="0" borderId="39" xfId="12" applyFont="1" applyFill="1" applyBorder="1" applyAlignment="1" applyProtection="1">
      <alignment horizontal="justify" vertical="center" wrapText="1"/>
      <protection locked="0"/>
    </xf>
    <xf numFmtId="0" fontId="28" fillId="0" borderId="42" xfId="12" applyFont="1" applyFill="1" applyBorder="1" applyAlignment="1" applyProtection="1">
      <alignment horizontal="justify" vertical="center" wrapText="1"/>
      <protection locked="0"/>
    </xf>
    <xf numFmtId="9" fontId="0" fillId="0" borderId="0" xfId="17" applyFont="1"/>
    <xf numFmtId="0" fontId="24" fillId="0" borderId="32" xfId="0" applyFont="1" applyFill="1" applyBorder="1" applyAlignment="1">
      <alignment horizontal="left" vertical="center" wrapText="1"/>
    </xf>
    <xf numFmtId="0" fontId="22" fillId="5" borderId="47" xfId="0" applyFont="1" applyFill="1" applyBorder="1" applyAlignment="1">
      <alignment horizontal="center" vertical="center" wrapText="1"/>
    </xf>
    <xf numFmtId="0" fontId="24" fillId="3" borderId="43" xfId="0" applyFont="1" applyFill="1" applyBorder="1" applyAlignment="1">
      <alignment horizontal="left" vertical="center" wrapText="1"/>
    </xf>
    <xf numFmtId="0" fontId="24" fillId="3" borderId="44" xfId="0" applyFont="1" applyFill="1" applyBorder="1" applyAlignment="1">
      <alignment horizontal="left" vertical="center" wrapText="1"/>
    </xf>
    <xf numFmtId="0" fontId="24" fillId="3" borderId="25" xfId="0" applyFont="1" applyFill="1" applyBorder="1" applyAlignment="1">
      <alignment horizontal="left" vertical="center" wrapText="1"/>
    </xf>
    <xf numFmtId="0" fontId="27" fillId="3" borderId="44" xfId="0" applyFont="1" applyFill="1" applyBorder="1" applyAlignment="1">
      <alignment horizontal="left" vertical="center" wrapText="1"/>
    </xf>
    <xf numFmtId="0" fontId="24" fillId="0" borderId="44" xfId="0" applyFont="1" applyBorder="1" applyAlignment="1">
      <alignment horizontal="left" vertical="center" wrapText="1"/>
    </xf>
    <xf numFmtId="0" fontId="24" fillId="0" borderId="48" xfId="0" applyFont="1" applyBorder="1" applyAlignment="1">
      <alignment horizontal="left" vertical="center" wrapText="1"/>
    </xf>
    <xf numFmtId="0" fontId="24" fillId="3" borderId="36" xfId="0" applyFont="1" applyFill="1" applyBorder="1" applyAlignment="1">
      <alignment horizontal="left" vertical="center" wrapText="1"/>
    </xf>
    <xf numFmtId="0" fontId="24" fillId="3" borderId="38" xfId="0" applyFont="1" applyFill="1" applyBorder="1" applyAlignment="1">
      <alignment horizontal="left" vertical="center" wrapText="1"/>
    </xf>
    <xf numFmtId="0" fontId="24" fillId="0" borderId="49" xfId="0" applyFont="1" applyBorder="1" applyAlignment="1">
      <alignment horizontal="left" vertical="center" wrapText="1"/>
    </xf>
    <xf numFmtId="0" fontId="24" fillId="3" borderId="49" xfId="0" applyFont="1" applyFill="1" applyBorder="1" applyAlignment="1">
      <alignment horizontal="left" vertical="center" wrapText="1"/>
    </xf>
    <xf numFmtId="0" fontId="25" fillId="4" borderId="49" xfId="0" applyFont="1" applyFill="1" applyBorder="1" applyAlignment="1" applyProtection="1">
      <alignment horizontal="right" vertical="center"/>
      <protection locked="0"/>
    </xf>
    <xf numFmtId="0" fontId="25" fillId="4" borderId="49" xfId="0" applyFont="1" applyFill="1" applyBorder="1" applyAlignment="1" applyProtection="1">
      <alignment horizontal="justify" vertical="center" wrapText="1"/>
      <protection locked="0"/>
    </xf>
    <xf numFmtId="0" fontId="27" fillId="3" borderId="38" xfId="0" applyFont="1" applyFill="1" applyBorder="1" applyAlignment="1">
      <alignment horizontal="left" vertical="center" wrapText="1"/>
    </xf>
    <xf numFmtId="14" fontId="24" fillId="3" borderId="38" xfId="0" applyNumberFormat="1" applyFont="1" applyFill="1" applyBorder="1" applyAlignment="1">
      <alignment horizontal="left" vertical="center" wrapText="1"/>
    </xf>
    <xf numFmtId="164" fontId="24" fillId="3" borderId="38" xfId="0" applyNumberFormat="1" applyFont="1" applyFill="1" applyBorder="1" applyAlignment="1">
      <alignment horizontal="left" vertical="center" wrapText="1"/>
    </xf>
    <xf numFmtId="0" fontId="24" fillId="0" borderId="38" xfId="0" applyFont="1" applyBorder="1" applyAlignment="1">
      <alignment horizontal="left" vertical="center" wrapText="1"/>
    </xf>
    <xf numFmtId="0" fontId="24" fillId="0" borderId="40" xfId="0" applyFont="1" applyBorder="1" applyAlignment="1">
      <alignment horizontal="left" vertical="center" wrapText="1"/>
    </xf>
    <xf numFmtId="0" fontId="24" fillId="3" borderId="49" xfId="0" applyFont="1" applyFill="1" applyBorder="1" applyAlignment="1">
      <alignment horizontal="center" vertical="center" wrapText="1"/>
    </xf>
    <xf numFmtId="0" fontId="24" fillId="3" borderId="49" xfId="0" applyFont="1" applyFill="1" applyBorder="1" applyAlignment="1">
      <alignment vertical="center" wrapText="1"/>
    </xf>
    <xf numFmtId="0" fontId="0" fillId="3" borderId="26" xfId="0" applyFont="1" applyFill="1" applyBorder="1" applyAlignment="1" applyProtection="1">
      <alignment horizontal="center" vertical="center" wrapText="1"/>
      <protection locked="0"/>
    </xf>
    <xf numFmtId="0" fontId="0" fillId="3" borderId="23"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wrapText="1"/>
      <protection locked="0"/>
    </xf>
    <xf numFmtId="0" fontId="10" fillId="3" borderId="29"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protection locked="0"/>
    </xf>
    <xf numFmtId="0" fontId="0" fillId="0" borderId="31" xfId="0" applyBorder="1" applyAlignment="1">
      <alignment wrapText="1"/>
    </xf>
    <xf numFmtId="0" fontId="17" fillId="5" borderId="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14" fontId="21" fillId="0" borderId="6" xfId="0" applyNumberFormat="1" applyFont="1" applyBorder="1" applyAlignment="1">
      <alignment horizontal="center" vertical="center" wrapText="1"/>
    </xf>
    <xf numFmtId="14" fontId="21"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21" fillId="7" borderId="6"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3" fillId="7" borderId="6" xfId="10" applyFill="1" applyBorder="1" applyAlignment="1">
      <alignment horizontal="left" vertical="center" wrapText="1"/>
    </xf>
    <xf numFmtId="0" fontId="13" fillId="7" borderId="13" xfId="10" applyFill="1" applyBorder="1" applyAlignment="1">
      <alignment horizontal="left" vertical="center" wrapText="1"/>
    </xf>
    <xf numFmtId="0" fontId="13" fillId="7" borderId="11" xfId="10" applyFill="1" applyBorder="1" applyAlignment="1">
      <alignment horizontal="left" vertical="center" wrapText="1"/>
    </xf>
    <xf numFmtId="0" fontId="21" fillId="7" borderId="13" xfId="0" applyFont="1" applyFill="1" applyBorder="1" applyAlignment="1">
      <alignment horizontal="left" vertical="center" wrapText="1"/>
    </xf>
    <xf numFmtId="0" fontId="21" fillId="7" borderId="11" xfId="0" applyFont="1" applyFill="1" applyBorder="1" applyAlignment="1">
      <alignment horizontal="left" vertical="center" wrapText="1"/>
    </xf>
    <xf numFmtId="14" fontId="21" fillId="0" borderId="6" xfId="0" applyNumberFormat="1" applyFont="1" applyFill="1" applyBorder="1" applyAlignment="1">
      <alignment horizontal="left" vertical="center" wrapText="1"/>
    </xf>
    <xf numFmtId="0" fontId="12"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14" fontId="21" fillId="0" borderId="6" xfId="0" applyNumberFormat="1" applyFont="1" applyFill="1" applyBorder="1" applyAlignment="1">
      <alignment horizontal="center" vertical="center" wrapText="1"/>
    </xf>
    <xf numFmtId="14" fontId="21"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21" fillId="0" borderId="6" xfId="0"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5" borderId="10" xfId="0" applyFont="1" applyFill="1" applyBorder="1" applyAlignment="1">
      <alignment horizontal="left" vertical="center" wrapText="1"/>
    </xf>
    <xf numFmtId="0" fontId="19" fillId="5" borderId="20" xfId="0" applyFont="1" applyFill="1" applyBorder="1" applyAlignment="1">
      <alignment horizontal="left" vertical="center" wrapText="1"/>
    </xf>
    <xf numFmtId="0" fontId="19" fillId="5" borderId="22" xfId="0" applyFont="1" applyFill="1" applyBorder="1" applyAlignment="1">
      <alignment horizontal="left" vertical="center" wrapText="1"/>
    </xf>
    <xf numFmtId="14" fontId="21" fillId="0" borderId="14" xfId="0" applyNumberFormat="1" applyFont="1" applyFill="1" applyBorder="1" applyAlignment="1">
      <alignment horizontal="center" vertical="center" wrapText="1"/>
    </xf>
    <xf numFmtId="14" fontId="21" fillId="0" borderId="21" xfId="0" applyNumberFormat="1" applyFont="1" applyFill="1" applyBorder="1" applyAlignment="1">
      <alignment horizontal="center" vertical="center" wrapText="1"/>
    </xf>
    <xf numFmtId="14" fontId="21" fillId="0" borderId="15"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9" fillId="5" borderId="6"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30" fillId="0" borderId="6" xfId="10" applyFont="1" applyFill="1" applyBorder="1" applyAlignment="1">
      <alignment horizontal="left" vertical="center" wrapText="1"/>
    </xf>
    <xf numFmtId="0" fontId="30" fillId="0" borderId="13" xfId="10" applyFont="1" applyFill="1" applyBorder="1" applyAlignment="1">
      <alignment horizontal="left" vertical="center" wrapText="1"/>
    </xf>
    <xf numFmtId="0" fontId="30" fillId="0" borderId="11" xfId="1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8" xfId="0" applyFont="1" applyFill="1" applyBorder="1" applyAlignment="1">
      <alignment horizontal="left" vertical="center" wrapText="1"/>
    </xf>
  </cellXfs>
  <cellStyles count="18">
    <cellStyle name="Hipervínculo" xfId="10" builtinId="8"/>
    <cellStyle name="Normal" xfId="0" builtinId="0"/>
    <cellStyle name="Normal 10" xfId="14" xr:uid="{00000000-0005-0000-0000-000002000000}"/>
    <cellStyle name="Normal 11" xfId="16" xr:uid="{00000000-0005-0000-0000-000003000000}"/>
    <cellStyle name="Normal 2" xfId="1" xr:uid="{00000000-0005-0000-0000-000004000000}"/>
    <cellStyle name="Normal 2 2" xfId="5" xr:uid="{00000000-0005-0000-0000-000005000000}"/>
    <cellStyle name="Normal 2 2 2" xfId="9" xr:uid="{00000000-0005-0000-0000-000006000000}"/>
    <cellStyle name="Normal 2 3" xfId="8" xr:uid="{00000000-0005-0000-0000-000007000000}"/>
    <cellStyle name="Normal 3" xfId="2" xr:uid="{00000000-0005-0000-0000-000008000000}"/>
    <cellStyle name="Normal 3 2" xfId="12" xr:uid="{00000000-0005-0000-0000-000009000000}"/>
    <cellStyle name="Normal 4" xfId="3" xr:uid="{00000000-0005-0000-0000-00000A000000}"/>
    <cellStyle name="Normal 5" xfId="4" xr:uid="{00000000-0005-0000-0000-00000B000000}"/>
    <cellStyle name="Normal 6" xfId="6" xr:uid="{00000000-0005-0000-0000-00000C000000}"/>
    <cellStyle name="Normal 7" xfId="7" xr:uid="{00000000-0005-0000-0000-00000D000000}"/>
    <cellStyle name="Normal 7 2" xfId="15" xr:uid="{00000000-0005-0000-0000-00000E000000}"/>
    <cellStyle name="Normal 8" xfId="11" xr:uid="{00000000-0005-0000-0000-00000F000000}"/>
    <cellStyle name="Normal 9" xfId="13" xr:uid="{00000000-0005-0000-0000-000010000000}"/>
    <cellStyle name="Porcentaje" xfId="17" builtinId="5"/>
  </cellStyles>
  <dxfs count="0"/>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122465</xdr:colOff>
      <xdr:row>0</xdr:row>
      <xdr:rowOff>0</xdr:rowOff>
    </xdr:from>
    <xdr:ext cx="1428750" cy="571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97679" y="0"/>
          <a:ext cx="1428750"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0.27.245.106:8080/Isolucionsda/Mejoramiento/frmAccion.aspx?IdAccion=MTM1OA==&amp;Consecutivo=ODE4" TargetMode="External"/><Relationship Id="rId1" Type="http://schemas.openxmlformats.org/officeDocument/2006/relationships/hyperlink" Target="http://190.27.245.106:8080/Isolucionsda/Mejoramiento/frmAccion.aspx?IdAccion=MTM2MA==&amp;Consecutivo=OD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45406-5111-4E25-95A7-A9B5E0D4443D}">
  <dimension ref="A1:AE112"/>
  <sheetViews>
    <sheetView tabSelected="1" workbookViewId="0">
      <pane ySplit="1" topLeftCell="A2" activePane="bottomLeft" state="frozen"/>
      <selection activeCell="Q1" sqref="Q1"/>
      <selection pane="bottomLeft" activeCell="A2" sqref="A2"/>
    </sheetView>
  </sheetViews>
  <sheetFormatPr baseColWidth="10" defaultRowHeight="15" x14ac:dyDescent="0.25"/>
  <cols>
    <col min="1" max="1" width="11.42578125" style="1"/>
    <col min="2" max="27" width="24.7109375" style="1" customWidth="1"/>
    <col min="28" max="16384" width="11.42578125" style="1"/>
  </cols>
  <sheetData>
    <row r="1" spans="1:27" s="36" customFormat="1" ht="57.75" customHeight="1" thickBot="1" x14ac:dyDescent="0.3">
      <c r="A1" s="33" t="s">
        <v>121</v>
      </c>
      <c r="B1" s="34" t="s">
        <v>5</v>
      </c>
      <c r="C1" s="34" t="s">
        <v>122</v>
      </c>
      <c r="D1" s="35" t="s">
        <v>123</v>
      </c>
      <c r="E1" s="34" t="s">
        <v>124</v>
      </c>
      <c r="F1" s="35" t="s">
        <v>125</v>
      </c>
      <c r="G1" s="35" t="s">
        <v>126</v>
      </c>
      <c r="H1" s="34" t="s">
        <v>127</v>
      </c>
      <c r="I1" s="34" t="s">
        <v>6</v>
      </c>
      <c r="J1" s="34" t="s">
        <v>128</v>
      </c>
      <c r="K1" s="34" t="s">
        <v>129</v>
      </c>
      <c r="L1" s="34" t="s">
        <v>130</v>
      </c>
      <c r="M1" s="34" t="s">
        <v>131</v>
      </c>
      <c r="N1" s="34" t="s">
        <v>132</v>
      </c>
      <c r="O1" s="34" t="s">
        <v>133</v>
      </c>
      <c r="P1" s="34" t="s">
        <v>134</v>
      </c>
      <c r="Q1" s="34" t="s">
        <v>135</v>
      </c>
      <c r="R1" s="34" t="s">
        <v>85</v>
      </c>
      <c r="S1" s="34" t="s">
        <v>136</v>
      </c>
      <c r="T1" s="34" t="s">
        <v>86</v>
      </c>
      <c r="U1" s="34" t="s">
        <v>87</v>
      </c>
      <c r="V1" s="34" t="s">
        <v>137</v>
      </c>
      <c r="W1" s="34" t="s">
        <v>138</v>
      </c>
      <c r="X1" s="34" t="s">
        <v>139</v>
      </c>
      <c r="Y1" s="34" t="s">
        <v>140</v>
      </c>
      <c r="Z1" s="34" t="s">
        <v>141</v>
      </c>
      <c r="AA1" s="93" t="s">
        <v>142</v>
      </c>
    </row>
    <row r="2" spans="1:27" ht="60" customHeight="1" x14ac:dyDescent="0.25">
      <c r="A2" s="37">
        <v>1</v>
      </c>
      <c r="B2" s="38" t="s">
        <v>143</v>
      </c>
      <c r="C2" s="39" t="s">
        <v>7</v>
      </c>
      <c r="D2" s="39">
        <v>2020</v>
      </c>
      <c r="E2" s="39">
        <v>60</v>
      </c>
      <c r="F2" s="40" t="s">
        <v>15</v>
      </c>
      <c r="G2" s="38">
        <v>1</v>
      </c>
      <c r="H2" s="38" t="s">
        <v>144</v>
      </c>
      <c r="I2" s="38" t="s">
        <v>145</v>
      </c>
      <c r="J2" s="38" t="s">
        <v>146</v>
      </c>
      <c r="K2" s="38" t="s">
        <v>147</v>
      </c>
      <c r="L2" s="38" t="s">
        <v>148</v>
      </c>
      <c r="M2" s="38" t="s">
        <v>149</v>
      </c>
      <c r="N2" s="38" t="s">
        <v>150</v>
      </c>
      <c r="O2" s="38" t="s">
        <v>151</v>
      </c>
      <c r="P2" s="38" t="s">
        <v>152</v>
      </c>
      <c r="Q2" s="39">
        <v>1</v>
      </c>
      <c r="R2" s="38" t="s">
        <v>153</v>
      </c>
      <c r="S2" s="38" t="s">
        <v>154</v>
      </c>
      <c r="T2" s="94" t="s">
        <v>155</v>
      </c>
      <c r="U2" s="100" t="s">
        <v>156</v>
      </c>
      <c r="V2" s="41" t="s">
        <v>157</v>
      </c>
      <c r="W2" s="38" t="s">
        <v>158</v>
      </c>
      <c r="X2" s="42">
        <v>100</v>
      </c>
      <c r="Y2" s="43" t="s">
        <v>159</v>
      </c>
      <c r="Z2" s="42">
        <v>100</v>
      </c>
      <c r="AA2" s="44">
        <v>44377</v>
      </c>
    </row>
    <row r="3" spans="1:27" ht="60" customHeight="1" thickBot="1" x14ac:dyDescent="0.3">
      <c r="A3" s="45">
        <v>2</v>
      </c>
      <c r="B3" s="103" t="s">
        <v>143</v>
      </c>
      <c r="C3" s="111" t="s">
        <v>7</v>
      </c>
      <c r="D3" s="111">
        <v>2020</v>
      </c>
      <c r="E3" s="111">
        <v>60</v>
      </c>
      <c r="F3" s="112" t="s">
        <v>15</v>
      </c>
      <c r="G3" s="103">
        <v>2</v>
      </c>
      <c r="H3" s="103" t="s">
        <v>144</v>
      </c>
      <c r="I3" s="103" t="s">
        <v>145</v>
      </c>
      <c r="J3" s="103" t="s">
        <v>146</v>
      </c>
      <c r="K3" s="103" t="s">
        <v>147</v>
      </c>
      <c r="L3" s="103" t="s">
        <v>148</v>
      </c>
      <c r="M3" s="103" t="s">
        <v>149</v>
      </c>
      <c r="N3" s="103" t="s">
        <v>160</v>
      </c>
      <c r="O3" s="103" t="s">
        <v>161</v>
      </c>
      <c r="P3" s="103" t="s">
        <v>162</v>
      </c>
      <c r="Q3" s="111">
        <v>4</v>
      </c>
      <c r="R3" s="103" t="s">
        <v>153</v>
      </c>
      <c r="S3" s="103" t="s">
        <v>154</v>
      </c>
      <c r="T3" s="95" t="s">
        <v>155</v>
      </c>
      <c r="U3" s="101" t="s">
        <v>156</v>
      </c>
      <c r="V3" s="102" t="s">
        <v>157</v>
      </c>
      <c r="W3" s="103" t="s">
        <v>158</v>
      </c>
      <c r="X3" s="104">
        <v>100</v>
      </c>
      <c r="Y3" s="105" t="s">
        <v>163</v>
      </c>
      <c r="Z3" s="104">
        <v>100</v>
      </c>
      <c r="AA3" s="50">
        <v>44377</v>
      </c>
    </row>
    <row r="4" spans="1:27" ht="60" customHeight="1" x14ac:dyDescent="0.25">
      <c r="A4" s="37">
        <v>3</v>
      </c>
      <c r="B4" s="103" t="s">
        <v>143</v>
      </c>
      <c r="C4" s="111" t="s">
        <v>7</v>
      </c>
      <c r="D4" s="111">
        <v>2020</v>
      </c>
      <c r="E4" s="111">
        <v>60</v>
      </c>
      <c r="F4" s="112" t="s">
        <v>15</v>
      </c>
      <c r="G4" s="103">
        <v>3</v>
      </c>
      <c r="H4" s="103" t="s">
        <v>144</v>
      </c>
      <c r="I4" s="103" t="s">
        <v>145</v>
      </c>
      <c r="J4" s="103" t="s">
        <v>146</v>
      </c>
      <c r="K4" s="103" t="s">
        <v>147</v>
      </c>
      <c r="L4" s="103" t="s">
        <v>148</v>
      </c>
      <c r="M4" s="103" t="s">
        <v>149</v>
      </c>
      <c r="N4" s="103" t="s">
        <v>164</v>
      </c>
      <c r="O4" s="103" t="s">
        <v>165</v>
      </c>
      <c r="P4" s="103" t="s">
        <v>166</v>
      </c>
      <c r="Q4" s="72">
        <v>1</v>
      </c>
      <c r="R4" s="73" t="s">
        <v>153</v>
      </c>
      <c r="S4" s="73" t="s">
        <v>154</v>
      </c>
      <c r="T4" s="96" t="s">
        <v>155</v>
      </c>
      <c r="U4" s="101" t="s">
        <v>156</v>
      </c>
      <c r="V4" s="102" t="s">
        <v>157</v>
      </c>
      <c r="W4" s="103" t="s">
        <v>158</v>
      </c>
      <c r="X4" s="104">
        <v>100</v>
      </c>
      <c r="Y4" s="105" t="s">
        <v>167</v>
      </c>
      <c r="Z4" s="104">
        <v>100</v>
      </c>
      <c r="AA4" s="50">
        <v>44377</v>
      </c>
    </row>
    <row r="5" spans="1:27" ht="60" customHeight="1" thickBot="1" x14ac:dyDescent="0.3">
      <c r="A5" s="45">
        <v>4</v>
      </c>
      <c r="B5" s="46" t="s">
        <v>168</v>
      </c>
      <c r="C5" s="47" t="s">
        <v>7</v>
      </c>
      <c r="D5" s="47">
        <v>2020</v>
      </c>
      <c r="E5" s="47">
        <v>69</v>
      </c>
      <c r="F5" s="48" t="s">
        <v>15</v>
      </c>
      <c r="G5" s="46">
        <v>1</v>
      </c>
      <c r="H5" s="46" t="s">
        <v>144</v>
      </c>
      <c r="I5" s="46" t="s">
        <v>145</v>
      </c>
      <c r="J5" s="46" t="s">
        <v>146</v>
      </c>
      <c r="K5" s="46" t="s">
        <v>147</v>
      </c>
      <c r="L5" s="46" t="s">
        <v>169</v>
      </c>
      <c r="M5" s="46" t="s">
        <v>170</v>
      </c>
      <c r="N5" s="46" t="s">
        <v>171</v>
      </c>
      <c r="O5" s="46" t="s">
        <v>172</v>
      </c>
      <c r="P5" s="46" t="s">
        <v>173</v>
      </c>
      <c r="Q5" s="47">
        <v>4</v>
      </c>
      <c r="R5" s="46" t="s">
        <v>174</v>
      </c>
      <c r="S5" s="46" t="s">
        <v>175</v>
      </c>
      <c r="T5" s="95" t="s">
        <v>176</v>
      </c>
      <c r="U5" s="101" t="s">
        <v>177</v>
      </c>
      <c r="V5" s="103" t="s">
        <v>178</v>
      </c>
      <c r="W5" s="103" t="s">
        <v>158</v>
      </c>
      <c r="X5" s="104">
        <v>0</v>
      </c>
      <c r="Y5" s="105" t="s">
        <v>179</v>
      </c>
      <c r="Z5" s="104">
        <v>0</v>
      </c>
      <c r="AA5" s="50">
        <v>44377</v>
      </c>
    </row>
    <row r="6" spans="1:27" ht="60" customHeight="1" x14ac:dyDescent="0.25">
      <c r="A6" s="37">
        <v>5</v>
      </c>
      <c r="B6" s="46" t="s">
        <v>168</v>
      </c>
      <c r="C6" s="47" t="s">
        <v>7</v>
      </c>
      <c r="D6" s="47">
        <v>2020</v>
      </c>
      <c r="E6" s="47">
        <v>69</v>
      </c>
      <c r="F6" s="48" t="s">
        <v>97</v>
      </c>
      <c r="G6" s="46">
        <v>1</v>
      </c>
      <c r="H6" s="46" t="s">
        <v>144</v>
      </c>
      <c r="I6" s="46" t="s">
        <v>145</v>
      </c>
      <c r="J6" s="46" t="s">
        <v>146</v>
      </c>
      <c r="K6" s="46" t="s">
        <v>147</v>
      </c>
      <c r="L6" s="46" t="s">
        <v>180</v>
      </c>
      <c r="M6" s="46" t="s">
        <v>181</v>
      </c>
      <c r="N6" s="46" t="s">
        <v>182</v>
      </c>
      <c r="O6" s="46" t="s">
        <v>183</v>
      </c>
      <c r="P6" s="46" t="s">
        <v>184</v>
      </c>
      <c r="Q6" s="47">
        <v>1</v>
      </c>
      <c r="R6" s="46" t="s">
        <v>185</v>
      </c>
      <c r="S6" s="49" t="s">
        <v>186</v>
      </c>
      <c r="T6" s="95" t="s">
        <v>187</v>
      </c>
      <c r="U6" s="101" t="s">
        <v>188</v>
      </c>
      <c r="V6" s="103" t="s">
        <v>178</v>
      </c>
      <c r="W6" s="103" t="s">
        <v>158</v>
      </c>
      <c r="X6" s="104">
        <v>0</v>
      </c>
      <c r="Y6" s="105" t="s">
        <v>179</v>
      </c>
      <c r="Z6" s="52">
        <v>0</v>
      </c>
      <c r="AA6" s="50">
        <v>44377</v>
      </c>
    </row>
    <row r="7" spans="1:27" ht="60" customHeight="1" thickBot="1" x14ac:dyDescent="0.3">
      <c r="A7" s="45">
        <v>6</v>
      </c>
      <c r="B7" s="46" t="s">
        <v>189</v>
      </c>
      <c r="C7" s="47" t="s">
        <v>7</v>
      </c>
      <c r="D7" s="47">
        <v>2018</v>
      </c>
      <c r="E7" s="47">
        <v>59</v>
      </c>
      <c r="F7" s="48" t="s">
        <v>13</v>
      </c>
      <c r="G7" s="46">
        <v>1</v>
      </c>
      <c r="H7" s="46" t="s">
        <v>144</v>
      </c>
      <c r="I7" s="46" t="s">
        <v>9</v>
      </c>
      <c r="J7" s="46" t="s">
        <v>146</v>
      </c>
      <c r="K7" s="46" t="s">
        <v>147</v>
      </c>
      <c r="L7" s="46" t="s">
        <v>190</v>
      </c>
      <c r="M7" s="46" t="s">
        <v>191</v>
      </c>
      <c r="N7" s="46" t="s">
        <v>192</v>
      </c>
      <c r="O7" s="46" t="s">
        <v>193</v>
      </c>
      <c r="P7" s="46" t="s">
        <v>194</v>
      </c>
      <c r="Q7" s="47">
        <v>100</v>
      </c>
      <c r="R7" s="46" t="s">
        <v>195</v>
      </c>
      <c r="S7" s="46" t="s">
        <v>196</v>
      </c>
      <c r="T7" s="95" t="s">
        <v>197</v>
      </c>
      <c r="U7" s="101" t="s">
        <v>198</v>
      </c>
      <c r="V7" s="103" t="s">
        <v>157</v>
      </c>
      <c r="W7" s="103" t="s">
        <v>158</v>
      </c>
      <c r="X7" s="104">
        <v>100</v>
      </c>
      <c r="Y7" s="105" t="s">
        <v>199</v>
      </c>
      <c r="Z7" s="104">
        <v>100</v>
      </c>
      <c r="AA7" s="50">
        <v>44377</v>
      </c>
    </row>
    <row r="8" spans="1:27" s="58" customFormat="1" ht="81" customHeight="1" x14ac:dyDescent="0.25">
      <c r="A8" s="37">
        <v>7</v>
      </c>
      <c r="B8" s="53" t="s">
        <v>189</v>
      </c>
      <c r="C8" s="54" t="s">
        <v>7</v>
      </c>
      <c r="D8" s="54">
        <v>2018</v>
      </c>
      <c r="E8" s="54">
        <v>59</v>
      </c>
      <c r="F8" s="55" t="s">
        <v>13</v>
      </c>
      <c r="G8" s="53">
        <v>2</v>
      </c>
      <c r="H8" s="53" t="s">
        <v>144</v>
      </c>
      <c r="I8" s="53" t="s">
        <v>9</v>
      </c>
      <c r="J8" s="53" t="s">
        <v>146</v>
      </c>
      <c r="K8" s="53" t="s">
        <v>147</v>
      </c>
      <c r="L8" s="53" t="s">
        <v>190</v>
      </c>
      <c r="M8" s="53" t="s">
        <v>191</v>
      </c>
      <c r="N8" s="53" t="s">
        <v>200</v>
      </c>
      <c r="O8" s="53" t="s">
        <v>201</v>
      </c>
      <c r="P8" s="53" t="s">
        <v>202</v>
      </c>
      <c r="Q8" s="54">
        <v>100</v>
      </c>
      <c r="R8" s="46" t="s">
        <v>195</v>
      </c>
      <c r="S8" s="46" t="s">
        <v>196</v>
      </c>
      <c r="T8" s="97" t="s">
        <v>197</v>
      </c>
      <c r="U8" s="106" t="s">
        <v>198</v>
      </c>
      <c r="V8" s="53" t="s">
        <v>157</v>
      </c>
      <c r="W8" s="53" t="s">
        <v>158</v>
      </c>
      <c r="X8" s="56">
        <v>100</v>
      </c>
      <c r="Y8" s="57" t="s">
        <v>203</v>
      </c>
      <c r="Z8" s="56">
        <v>100</v>
      </c>
      <c r="AA8" s="50">
        <v>44377</v>
      </c>
    </row>
    <row r="9" spans="1:27" ht="60" customHeight="1" thickBot="1" x14ac:dyDescent="0.3">
      <c r="A9" s="45">
        <v>8</v>
      </c>
      <c r="B9" s="46" t="s">
        <v>143</v>
      </c>
      <c r="C9" s="47" t="s">
        <v>7</v>
      </c>
      <c r="D9" s="47">
        <v>2020</v>
      </c>
      <c r="E9" s="47">
        <v>60</v>
      </c>
      <c r="F9" s="48" t="s">
        <v>73</v>
      </c>
      <c r="G9" s="46">
        <v>1</v>
      </c>
      <c r="H9" s="46" t="s">
        <v>144</v>
      </c>
      <c r="I9" s="46" t="s">
        <v>145</v>
      </c>
      <c r="J9" s="46" t="s">
        <v>146</v>
      </c>
      <c r="K9" s="46" t="s">
        <v>204</v>
      </c>
      <c r="L9" s="46" t="s">
        <v>205</v>
      </c>
      <c r="M9" s="46" t="s">
        <v>206</v>
      </c>
      <c r="N9" s="46" t="s">
        <v>207</v>
      </c>
      <c r="O9" s="46" t="s">
        <v>208</v>
      </c>
      <c r="P9" s="46" t="s">
        <v>209</v>
      </c>
      <c r="Q9" s="47">
        <v>100</v>
      </c>
      <c r="R9" s="46" t="s">
        <v>185</v>
      </c>
      <c r="S9" s="49" t="s">
        <v>186</v>
      </c>
      <c r="T9" s="95" t="s">
        <v>210</v>
      </c>
      <c r="U9" s="101" t="s">
        <v>211</v>
      </c>
      <c r="V9" s="103" t="s">
        <v>157</v>
      </c>
      <c r="W9" s="103" t="s">
        <v>158</v>
      </c>
      <c r="X9" s="104">
        <v>100</v>
      </c>
      <c r="Y9" s="105" t="s">
        <v>212</v>
      </c>
      <c r="Z9" s="52">
        <v>100</v>
      </c>
      <c r="AA9" s="50">
        <v>44377</v>
      </c>
    </row>
    <row r="10" spans="1:27" ht="153" customHeight="1" x14ac:dyDescent="0.25">
      <c r="A10" s="37">
        <v>9</v>
      </c>
      <c r="B10" s="46" t="s">
        <v>143</v>
      </c>
      <c r="C10" s="47" t="s">
        <v>7</v>
      </c>
      <c r="D10" s="47">
        <v>2020</v>
      </c>
      <c r="E10" s="47">
        <v>60</v>
      </c>
      <c r="F10" s="48" t="s">
        <v>73</v>
      </c>
      <c r="G10" s="46">
        <v>2</v>
      </c>
      <c r="H10" s="46" t="s">
        <v>144</v>
      </c>
      <c r="I10" s="46" t="s">
        <v>145</v>
      </c>
      <c r="J10" s="46" t="s">
        <v>146</v>
      </c>
      <c r="K10" s="46" t="s">
        <v>204</v>
      </c>
      <c r="L10" s="46" t="s">
        <v>205</v>
      </c>
      <c r="M10" s="46" t="s">
        <v>206</v>
      </c>
      <c r="N10" s="46" t="s">
        <v>213</v>
      </c>
      <c r="O10" s="46" t="s">
        <v>214</v>
      </c>
      <c r="P10" s="46" t="s">
        <v>215</v>
      </c>
      <c r="Q10" s="47">
        <v>100</v>
      </c>
      <c r="R10" s="46" t="s">
        <v>185</v>
      </c>
      <c r="S10" s="49" t="s">
        <v>186</v>
      </c>
      <c r="T10" s="95" t="s">
        <v>210</v>
      </c>
      <c r="U10" s="107">
        <v>44357</v>
      </c>
      <c r="V10" s="103" t="s">
        <v>315</v>
      </c>
      <c r="W10" s="103" t="s">
        <v>158</v>
      </c>
      <c r="X10" s="104">
        <v>20</v>
      </c>
      <c r="Y10" s="105" t="s">
        <v>521</v>
      </c>
      <c r="Z10" s="52">
        <v>20</v>
      </c>
      <c r="AA10" s="50">
        <v>44377</v>
      </c>
    </row>
    <row r="11" spans="1:27" ht="60" customHeight="1" thickBot="1" x14ac:dyDescent="0.3">
      <c r="A11" s="45">
        <v>10</v>
      </c>
      <c r="B11" s="46" t="s">
        <v>143</v>
      </c>
      <c r="C11" s="47" t="s">
        <v>7</v>
      </c>
      <c r="D11" s="47">
        <v>2020</v>
      </c>
      <c r="E11" s="47">
        <v>60</v>
      </c>
      <c r="F11" s="48" t="s">
        <v>73</v>
      </c>
      <c r="G11" s="46">
        <v>3</v>
      </c>
      <c r="H11" s="46" t="s">
        <v>144</v>
      </c>
      <c r="I11" s="46" t="s">
        <v>145</v>
      </c>
      <c r="J11" s="46" t="s">
        <v>146</v>
      </c>
      <c r="K11" s="46" t="s">
        <v>204</v>
      </c>
      <c r="L11" s="46" t="s">
        <v>205</v>
      </c>
      <c r="M11" s="46" t="s">
        <v>206</v>
      </c>
      <c r="N11" s="46" t="s">
        <v>217</v>
      </c>
      <c r="O11" s="46" t="s">
        <v>218</v>
      </c>
      <c r="P11" s="46" t="s">
        <v>219</v>
      </c>
      <c r="Q11" s="47">
        <v>100</v>
      </c>
      <c r="R11" s="46" t="s">
        <v>185</v>
      </c>
      <c r="S11" s="49" t="s">
        <v>186</v>
      </c>
      <c r="T11" s="95" t="s">
        <v>210</v>
      </c>
      <c r="U11" s="101" t="s">
        <v>211</v>
      </c>
      <c r="V11" s="103" t="s">
        <v>157</v>
      </c>
      <c r="W11" s="103" t="s">
        <v>158</v>
      </c>
      <c r="X11" s="104">
        <v>100</v>
      </c>
      <c r="Y11" s="105" t="s">
        <v>220</v>
      </c>
      <c r="Z11" s="52">
        <v>100</v>
      </c>
      <c r="AA11" s="50">
        <v>44377</v>
      </c>
    </row>
    <row r="12" spans="1:27" ht="60" customHeight="1" x14ac:dyDescent="0.25">
      <c r="A12" s="37">
        <v>11</v>
      </c>
      <c r="B12" s="46" t="s">
        <v>168</v>
      </c>
      <c r="C12" s="47" t="s">
        <v>7</v>
      </c>
      <c r="D12" s="47">
        <v>2020</v>
      </c>
      <c r="E12" s="47">
        <v>69</v>
      </c>
      <c r="F12" s="48" t="s">
        <v>16</v>
      </c>
      <c r="G12" s="46">
        <v>1</v>
      </c>
      <c r="H12" s="46" t="s">
        <v>144</v>
      </c>
      <c r="I12" s="46" t="s">
        <v>145</v>
      </c>
      <c r="J12" s="46" t="s">
        <v>146</v>
      </c>
      <c r="K12" s="46" t="s">
        <v>204</v>
      </c>
      <c r="L12" s="46" t="s">
        <v>221</v>
      </c>
      <c r="M12" s="46" t="s">
        <v>222</v>
      </c>
      <c r="N12" s="46" t="s">
        <v>223</v>
      </c>
      <c r="O12" s="46" t="s">
        <v>224</v>
      </c>
      <c r="P12" s="46" t="s">
        <v>225</v>
      </c>
      <c r="Q12" s="47">
        <v>2</v>
      </c>
      <c r="R12" s="46" t="s">
        <v>185</v>
      </c>
      <c r="S12" s="49" t="s">
        <v>186</v>
      </c>
      <c r="T12" s="95" t="s">
        <v>187</v>
      </c>
      <c r="U12" s="101" t="s">
        <v>177</v>
      </c>
      <c r="V12" s="103" t="s">
        <v>178</v>
      </c>
      <c r="W12" s="103" t="s">
        <v>158</v>
      </c>
      <c r="X12" s="104">
        <v>0</v>
      </c>
      <c r="Y12" s="105" t="s">
        <v>226</v>
      </c>
      <c r="Z12" s="52">
        <v>0</v>
      </c>
      <c r="AA12" s="50">
        <v>44377</v>
      </c>
    </row>
    <row r="13" spans="1:27" ht="60" customHeight="1" thickBot="1" x14ac:dyDescent="0.3">
      <c r="A13" s="45">
        <v>12</v>
      </c>
      <c r="B13" s="46" t="s">
        <v>168</v>
      </c>
      <c r="C13" s="47" t="s">
        <v>7</v>
      </c>
      <c r="D13" s="47">
        <v>2020</v>
      </c>
      <c r="E13" s="47">
        <v>69</v>
      </c>
      <c r="F13" s="48" t="s">
        <v>16</v>
      </c>
      <c r="G13" s="46">
        <v>2</v>
      </c>
      <c r="H13" s="46" t="s">
        <v>144</v>
      </c>
      <c r="I13" s="46" t="s">
        <v>145</v>
      </c>
      <c r="J13" s="46" t="s">
        <v>146</v>
      </c>
      <c r="K13" s="46" t="s">
        <v>204</v>
      </c>
      <c r="L13" s="46" t="s">
        <v>221</v>
      </c>
      <c r="M13" s="46" t="s">
        <v>222</v>
      </c>
      <c r="N13" s="46" t="s">
        <v>227</v>
      </c>
      <c r="O13" s="46" t="s">
        <v>208</v>
      </c>
      <c r="P13" s="46" t="s">
        <v>209</v>
      </c>
      <c r="Q13" s="47">
        <v>100</v>
      </c>
      <c r="R13" s="46" t="s">
        <v>185</v>
      </c>
      <c r="S13" s="49" t="s">
        <v>186</v>
      </c>
      <c r="T13" s="95" t="s">
        <v>187</v>
      </c>
      <c r="U13" s="101" t="s">
        <v>177</v>
      </c>
      <c r="V13" s="103" t="s">
        <v>178</v>
      </c>
      <c r="W13" s="103" t="s">
        <v>158</v>
      </c>
      <c r="X13" s="104">
        <v>0</v>
      </c>
      <c r="Y13" s="105" t="s">
        <v>228</v>
      </c>
      <c r="Z13" s="52">
        <v>0</v>
      </c>
      <c r="AA13" s="50">
        <v>44377</v>
      </c>
    </row>
    <row r="14" spans="1:27" ht="60" customHeight="1" x14ac:dyDescent="0.25">
      <c r="A14" s="37">
        <v>13</v>
      </c>
      <c r="B14" s="46" t="s">
        <v>143</v>
      </c>
      <c r="C14" s="47" t="s">
        <v>7</v>
      </c>
      <c r="D14" s="47">
        <v>2020</v>
      </c>
      <c r="E14" s="47">
        <v>60</v>
      </c>
      <c r="F14" s="48" t="s">
        <v>16</v>
      </c>
      <c r="G14" s="46">
        <v>1</v>
      </c>
      <c r="H14" s="46" t="s">
        <v>144</v>
      </c>
      <c r="I14" s="46" t="s">
        <v>145</v>
      </c>
      <c r="J14" s="46" t="s">
        <v>146</v>
      </c>
      <c r="K14" s="46" t="s">
        <v>204</v>
      </c>
      <c r="L14" s="46" t="s">
        <v>229</v>
      </c>
      <c r="M14" s="46" t="s">
        <v>230</v>
      </c>
      <c r="N14" s="46" t="s">
        <v>231</v>
      </c>
      <c r="O14" s="46" t="s">
        <v>232</v>
      </c>
      <c r="P14" s="46" t="s">
        <v>233</v>
      </c>
      <c r="Q14" s="47">
        <v>9</v>
      </c>
      <c r="R14" s="46" t="s">
        <v>234</v>
      </c>
      <c r="S14" s="46" t="s">
        <v>235</v>
      </c>
      <c r="T14" s="95" t="s">
        <v>210</v>
      </c>
      <c r="U14" s="101" t="s">
        <v>211</v>
      </c>
      <c r="V14" s="103" t="s">
        <v>157</v>
      </c>
      <c r="W14" s="103" t="s">
        <v>158</v>
      </c>
      <c r="X14" s="104">
        <v>100</v>
      </c>
      <c r="Y14" s="105" t="s">
        <v>236</v>
      </c>
      <c r="Z14" s="104">
        <v>100</v>
      </c>
      <c r="AA14" s="50">
        <v>44377</v>
      </c>
    </row>
    <row r="15" spans="1:27" ht="60" customHeight="1" thickBot="1" x14ac:dyDescent="0.3">
      <c r="A15" s="45">
        <v>14</v>
      </c>
      <c r="B15" s="46" t="s">
        <v>143</v>
      </c>
      <c r="C15" s="47" t="s">
        <v>7</v>
      </c>
      <c r="D15" s="47">
        <v>2020</v>
      </c>
      <c r="E15" s="47">
        <v>60</v>
      </c>
      <c r="F15" s="48" t="s">
        <v>16</v>
      </c>
      <c r="G15" s="46">
        <v>2</v>
      </c>
      <c r="H15" s="46" t="s">
        <v>144</v>
      </c>
      <c r="I15" s="46" t="s">
        <v>145</v>
      </c>
      <c r="J15" s="46" t="s">
        <v>146</v>
      </c>
      <c r="K15" s="46" t="s">
        <v>204</v>
      </c>
      <c r="L15" s="46" t="s">
        <v>229</v>
      </c>
      <c r="M15" s="46" t="s">
        <v>230</v>
      </c>
      <c r="N15" s="46" t="s">
        <v>237</v>
      </c>
      <c r="O15" s="46" t="s">
        <v>238</v>
      </c>
      <c r="P15" s="46" t="s">
        <v>239</v>
      </c>
      <c r="Q15" s="47">
        <v>1</v>
      </c>
      <c r="R15" s="46" t="s">
        <v>234</v>
      </c>
      <c r="S15" s="46" t="s">
        <v>235</v>
      </c>
      <c r="T15" s="95" t="s">
        <v>210</v>
      </c>
      <c r="U15" s="101" t="s">
        <v>211</v>
      </c>
      <c r="V15" s="103" t="s">
        <v>157</v>
      </c>
      <c r="W15" s="103" t="s">
        <v>158</v>
      </c>
      <c r="X15" s="104">
        <v>100</v>
      </c>
      <c r="Y15" s="105" t="s">
        <v>240</v>
      </c>
      <c r="Z15" s="104">
        <v>100</v>
      </c>
      <c r="AA15" s="50">
        <v>44377</v>
      </c>
    </row>
    <row r="16" spans="1:27" ht="60" customHeight="1" x14ac:dyDescent="0.25">
      <c r="A16" s="37">
        <v>15</v>
      </c>
      <c r="B16" s="46" t="s">
        <v>241</v>
      </c>
      <c r="C16" s="47" t="s">
        <v>7</v>
      </c>
      <c r="D16" s="47">
        <v>2018</v>
      </c>
      <c r="E16" s="47">
        <v>54</v>
      </c>
      <c r="F16" s="48" t="s">
        <v>16</v>
      </c>
      <c r="G16" s="46">
        <v>1</v>
      </c>
      <c r="H16" s="46" t="s">
        <v>144</v>
      </c>
      <c r="I16" s="46" t="s">
        <v>145</v>
      </c>
      <c r="J16" s="46" t="s">
        <v>146</v>
      </c>
      <c r="K16" s="46" t="s">
        <v>204</v>
      </c>
      <c r="L16" s="46" t="s">
        <v>242</v>
      </c>
      <c r="M16" s="46" t="s">
        <v>243</v>
      </c>
      <c r="N16" s="46" t="s">
        <v>244</v>
      </c>
      <c r="O16" s="46" t="s">
        <v>224</v>
      </c>
      <c r="P16" s="46" t="s">
        <v>224</v>
      </c>
      <c r="Q16" s="47">
        <v>1</v>
      </c>
      <c r="R16" s="46" t="s">
        <v>185</v>
      </c>
      <c r="S16" s="49" t="s">
        <v>186</v>
      </c>
      <c r="T16" s="95" t="s">
        <v>245</v>
      </c>
      <c r="U16" s="101" t="s">
        <v>246</v>
      </c>
      <c r="V16" s="103" t="s">
        <v>157</v>
      </c>
      <c r="W16" s="103" t="s">
        <v>216</v>
      </c>
      <c r="X16" s="104">
        <v>75</v>
      </c>
      <c r="Y16" s="105" t="s">
        <v>247</v>
      </c>
      <c r="Z16" s="52">
        <v>75</v>
      </c>
      <c r="AA16" s="50">
        <v>44377</v>
      </c>
    </row>
    <row r="17" spans="1:31" ht="60" customHeight="1" thickBot="1" x14ac:dyDescent="0.3">
      <c r="A17" s="45">
        <v>16</v>
      </c>
      <c r="B17" s="46" t="s">
        <v>241</v>
      </c>
      <c r="C17" s="47" t="s">
        <v>7</v>
      </c>
      <c r="D17" s="47">
        <v>2018</v>
      </c>
      <c r="E17" s="47">
        <v>54</v>
      </c>
      <c r="F17" s="48" t="s">
        <v>16</v>
      </c>
      <c r="G17" s="46">
        <v>2</v>
      </c>
      <c r="H17" s="46" t="s">
        <v>144</v>
      </c>
      <c r="I17" s="46" t="s">
        <v>145</v>
      </c>
      <c r="J17" s="46" t="s">
        <v>146</v>
      </c>
      <c r="K17" s="46" t="s">
        <v>204</v>
      </c>
      <c r="L17" s="46" t="s">
        <v>242</v>
      </c>
      <c r="M17" s="46" t="s">
        <v>243</v>
      </c>
      <c r="N17" s="46" t="s">
        <v>248</v>
      </c>
      <c r="O17" s="46" t="s">
        <v>249</v>
      </c>
      <c r="P17" s="46" t="s">
        <v>250</v>
      </c>
      <c r="Q17" s="47">
        <v>1</v>
      </c>
      <c r="R17" s="46" t="s">
        <v>185</v>
      </c>
      <c r="S17" s="49" t="s">
        <v>186</v>
      </c>
      <c r="T17" s="95" t="s">
        <v>245</v>
      </c>
      <c r="U17" s="101" t="s">
        <v>246</v>
      </c>
      <c r="V17" s="103" t="s">
        <v>157</v>
      </c>
      <c r="W17" s="103" t="s">
        <v>216</v>
      </c>
      <c r="X17" s="104">
        <v>75</v>
      </c>
      <c r="Y17" s="105" t="s">
        <v>251</v>
      </c>
      <c r="Z17" s="52">
        <v>75</v>
      </c>
      <c r="AA17" s="50">
        <v>44377</v>
      </c>
    </row>
    <row r="18" spans="1:31" ht="60" customHeight="1" x14ac:dyDescent="0.25">
      <c r="A18" s="37">
        <v>17</v>
      </c>
      <c r="B18" s="46" t="s">
        <v>143</v>
      </c>
      <c r="C18" s="47" t="s">
        <v>7</v>
      </c>
      <c r="D18" s="47">
        <v>2020</v>
      </c>
      <c r="E18" s="47">
        <v>60</v>
      </c>
      <c r="F18" s="48" t="s">
        <v>17</v>
      </c>
      <c r="G18" s="46">
        <v>1</v>
      </c>
      <c r="H18" s="46" t="s">
        <v>144</v>
      </c>
      <c r="I18" s="46" t="s">
        <v>145</v>
      </c>
      <c r="J18" s="46" t="s">
        <v>146</v>
      </c>
      <c r="K18" s="46" t="s">
        <v>204</v>
      </c>
      <c r="L18" s="46" t="s">
        <v>252</v>
      </c>
      <c r="M18" s="46" t="s">
        <v>253</v>
      </c>
      <c r="N18" s="46" t="s">
        <v>207</v>
      </c>
      <c r="O18" s="46" t="s">
        <v>208</v>
      </c>
      <c r="P18" s="46" t="s">
        <v>209</v>
      </c>
      <c r="Q18" s="47">
        <v>100</v>
      </c>
      <c r="R18" s="46" t="s">
        <v>185</v>
      </c>
      <c r="S18" s="49" t="s">
        <v>186</v>
      </c>
      <c r="T18" s="95" t="s">
        <v>210</v>
      </c>
      <c r="U18" s="101" t="s">
        <v>211</v>
      </c>
      <c r="V18" s="103" t="s">
        <v>157</v>
      </c>
      <c r="W18" s="103" t="s">
        <v>158</v>
      </c>
      <c r="X18" s="104">
        <v>100</v>
      </c>
      <c r="Y18" s="105" t="s">
        <v>254</v>
      </c>
      <c r="Z18" s="52">
        <v>100</v>
      </c>
      <c r="AA18" s="50">
        <v>44377</v>
      </c>
    </row>
    <row r="19" spans="1:31" ht="60" customHeight="1" thickBot="1" x14ac:dyDescent="0.3">
      <c r="A19" s="45">
        <v>18</v>
      </c>
      <c r="B19" s="46" t="s">
        <v>143</v>
      </c>
      <c r="C19" s="47" t="s">
        <v>7</v>
      </c>
      <c r="D19" s="47">
        <v>2020</v>
      </c>
      <c r="E19" s="47">
        <v>60</v>
      </c>
      <c r="F19" s="48" t="s">
        <v>17</v>
      </c>
      <c r="G19" s="46">
        <v>2</v>
      </c>
      <c r="H19" s="46" t="s">
        <v>144</v>
      </c>
      <c r="I19" s="46" t="s">
        <v>145</v>
      </c>
      <c r="J19" s="46" t="s">
        <v>146</v>
      </c>
      <c r="K19" s="46" t="s">
        <v>204</v>
      </c>
      <c r="L19" s="46" t="s">
        <v>252</v>
      </c>
      <c r="M19" s="46" t="s">
        <v>253</v>
      </c>
      <c r="N19" s="46" t="s">
        <v>255</v>
      </c>
      <c r="O19" s="46" t="s">
        <v>256</v>
      </c>
      <c r="P19" s="46" t="s">
        <v>257</v>
      </c>
      <c r="Q19" s="47">
        <v>100</v>
      </c>
      <c r="R19" s="46" t="s">
        <v>185</v>
      </c>
      <c r="S19" s="49" t="s">
        <v>186</v>
      </c>
      <c r="T19" s="95" t="s">
        <v>210</v>
      </c>
      <c r="U19" s="101" t="s">
        <v>211</v>
      </c>
      <c r="V19" s="103" t="s">
        <v>157</v>
      </c>
      <c r="W19" s="103" t="s">
        <v>158</v>
      </c>
      <c r="X19" s="104">
        <v>100</v>
      </c>
      <c r="Y19" s="105" t="s">
        <v>258</v>
      </c>
      <c r="Z19" s="52">
        <v>100</v>
      </c>
      <c r="AA19" s="50">
        <v>44377</v>
      </c>
      <c r="AE19" s="1">
        <f>1/4</f>
        <v>0.25</v>
      </c>
    </row>
    <row r="20" spans="1:31" ht="60" customHeight="1" x14ac:dyDescent="0.25">
      <c r="A20" s="37">
        <v>19</v>
      </c>
      <c r="B20" s="46" t="s">
        <v>168</v>
      </c>
      <c r="C20" s="47" t="s">
        <v>7</v>
      </c>
      <c r="D20" s="47">
        <v>2020</v>
      </c>
      <c r="E20" s="47">
        <v>69</v>
      </c>
      <c r="F20" s="48" t="s">
        <v>17</v>
      </c>
      <c r="G20" s="46">
        <v>1</v>
      </c>
      <c r="H20" s="46" t="s">
        <v>144</v>
      </c>
      <c r="I20" s="46" t="s">
        <v>145</v>
      </c>
      <c r="J20" s="46" t="s">
        <v>146</v>
      </c>
      <c r="K20" s="46" t="s">
        <v>204</v>
      </c>
      <c r="L20" s="46" t="s">
        <v>259</v>
      </c>
      <c r="M20" s="46" t="s">
        <v>260</v>
      </c>
      <c r="N20" s="46" t="s">
        <v>261</v>
      </c>
      <c r="O20" s="46" t="s">
        <v>262</v>
      </c>
      <c r="P20" s="46" t="s">
        <v>263</v>
      </c>
      <c r="Q20" s="47">
        <v>1</v>
      </c>
      <c r="R20" s="46" t="s">
        <v>174</v>
      </c>
      <c r="S20" s="46" t="s">
        <v>175</v>
      </c>
      <c r="T20" s="95" t="s">
        <v>264</v>
      </c>
      <c r="U20" s="101" t="s">
        <v>177</v>
      </c>
      <c r="V20" s="103" t="s">
        <v>178</v>
      </c>
      <c r="W20" s="103" t="s">
        <v>158</v>
      </c>
      <c r="X20" s="104">
        <v>0</v>
      </c>
      <c r="Y20" s="105" t="s">
        <v>179</v>
      </c>
      <c r="Z20" s="104">
        <v>0</v>
      </c>
      <c r="AA20" s="50">
        <v>44377</v>
      </c>
    </row>
    <row r="21" spans="1:31" ht="60" customHeight="1" thickBot="1" x14ac:dyDescent="0.3">
      <c r="A21" s="45">
        <v>20</v>
      </c>
      <c r="B21" s="46" t="s">
        <v>168</v>
      </c>
      <c r="C21" s="47" t="s">
        <v>7</v>
      </c>
      <c r="D21" s="47">
        <v>2020</v>
      </c>
      <c r="E21" s="47">
        <v>69</v>
      </c>
      <c r="F21" s="48" t="s">
        <v>18</v>
      </c>
      <c r="G21" s="46">
        <v>1</v>
      </c>
      <c r="H21" s="46" t="s">
        <v>144</v>
      </c>
      <c r="I21" s="46" t="s">
        <v>145</v>
      </c>
      <c r="J21" s="46" t="s">
        <v>146</v>
      </c>
      <c r="K21" s="46" t="s">
        <v>204</v>
      </c>
      <c r="L21" s="46" t="s">
        <v>265</v>
      </c>
      <c r="M21" s="46" t="s">
        <v>266</v>
      </c>
      <c r="N21" s="46" t="s">
        <v>267</v>
      </c>
      <c r="O21" s="46" t="s">
        <v>214</v>
      </c>
      <c r="P21" s="46" t="s">
        <v>268</v>
      </c>
      <c r="Q21" s="47">
        <v>2</v>
      </c>
      <c r="R21" s="46" t="s">
        <v>185</v>
      </c>
      <c r="S21" s="49" t="s">
        <v>186</v>
      </c>
      <c r="T21" s="95" t="s">
        <v>187</v>
      </c>
      <c r="U21" s="101" t="s">
        <v>177</v>
      </c>
      <c r="V21" s="103" t="s">
        <v>178</v>
      </c>
      <c r="W21" s="103" t="s">
        <v>158</v>
      </c>
      <c r="X21" s="104">
        <v>50</v>
      </c>
      <c r="Y21" s="105" t="s">
        <v>269</v>
      </c>
      <c r="Z21" s="52">
        <v>50</v>
      </c>
      <c r="AA21" s="50">
        <v>44377</v>
      </c>
    </row>
    <row r="22" spans="1:31" ht="60" customHeight="1" x14ac:dyDescent="0.25">
      <c r="A22" s="37">
        <v>21</v>
      </c>
      <c r="B22" s="46" t="s">
        <v>168</v>
      </c>
      <c r="C22" s="47" t="s">
        <v>7</v>
      </c>
      <c r="D22" s="47">
        <v>2020</v>
      </c>
      <c r="E22" s="47">
        <v>69</v>
      </c>
      <c r="F22" s="48" t="s">
        <v>18</v>
      </c>
      <c r="G22" s="46">
        <v>2</v>
      </c>
      <c r="H22" s="46" t="s">
        <v>144</v>
      </c>
      <c r="I22" s="46" t="s">
        <v>145</v>
      </c>
      <c r="J22" s="46" t="s">
        <v>146</v>
      </c>
      <c r="K22" s="46" t="s">
        <v>204</v>
      </c>
      <c r="L22" s="46" t="s">
        <v>265</v>
      </c>
      <c r="M22" s="46" t="s">
        <v>266</v>
      </c>
      <c r="N22" s="46" t="s">
        <v>270</v>
      </c>
      <c r="O22" s="46" t="s">
        <v>224</v>
      </c>
      <c r="P22" s="46" t="s">
        <v>271</v>
      </c>
      <c r="Q22" s="47">
        <v>2</v>
      </c>
      <c r="R22" s="46" t="s">
        <v>185</v>
      </c>
      <c r="S22" s="49" t="s">
        <v>186</v>
      </c>
      <c r="T22" s="95" t="s">
        <v>187</v>
      </c>
      <c r="U22" s="101" t="s">
        <v>177</v>
      </c>
      <c r="V22" s="103" t="s">
        <v>178</v>
      </c>
      <c r="W22" s="103" t="s">
        <v>158</v>
      </c>
      <c r="X22" s="104">
        <v>0</v>
      </c>
      <c r="Y22" s="105" t="s">
        <v>228</v>
      </c>
      <c r="Z22" s="52">
        <v>0</v>
      </c>
      <c r="AA22" s="50">
        <v>44377</v>
      </c>
    </row>
    <row r="23" spans="1:31" ht="60" customHeight="1" thickBot="1" x14ac:dyDescent="0.3">
      <c r="A23" s="45">
        <v>22</v>
      </c>
      <c r="B23" s="46" t="s">
        <v>143</v>
      </c>
      <c r="C23" s="47" t="s">
        <v>7</v>
      </c>
      <c r="D23" s="47">
        <v>2020</v>
      </c>
      <c r="E23" s="47">
        <v>60</v>
      </c>
      <c r="F23" s="48" t="s">
        <v>18</v>
      </c>
      <c r="G23" s="46">
        <v>1</v>
      </c>
      <c r="H23" s="46" t="s">
        <v>144</v>
      </c>
      <c r="I23" s="46" t="s">
        <v>145</v>
      </c>
      <c r="J23" s="46" t="s">
        <v>146</v>
      </c>
      <c r="K23" s="46" t="s">
        <v>204</v>
      </c>
      <c r="L23" s="46" t="s">
        <v>272</v>
      </c>
      <c r="M23" s="46" t="s">
        <v>273</v>
      </c>
      <c r="N23" s="46" t="s">
        <v>207</v>
      </c>
      <c r="O23" s="46" t="s">
        <v>208</v>
      </c>
      <c r="P23" s="46" t="s">
        <v>209</v>
      </c>
      <c r="Q23" s="47">
        <v>100</v>
      </c>
      <c r="R23" s="46" t="s">
        <v>185</v>
      </c>
      <c r="S23" s="49" t="s">
        <v>186</v>
      </c>
      <c r="T23" s="95" t="s">
        <v>210</v>
      </c>
      <c r="U23" s="101" t="s">
        <v>211</v>
      </c>
      <c r="V23" s="103" t="s">
        <v>157</v>
      </c>
      <c r="W23" s="103" t="s">
        <v>158</v>
      </c>
      <c r="X23" s="104">
        <v>100</v>
      </c>
      <c r="Y23" s="105" t="s">
        <v>254</v>
      </c>
      <c r="Z23" s="52">
        <v>100</v>
      </c>
      <c r="AA23" s="50">
        <v>44377</v>
      </c>
    </row>
    <row r="24" spans="1:31" ht="60" customHeight="1" x14ac:dyDescent="0.25">
      <c r="A24" s="37">
        <v>23</v>
      </c>
      <c r="B24" s="46" t="s">
        <v>143</v>
      </c>
      <c r="C24" s="47" t="s">
        <v>7</v>
      </c>
      <c r="D24" s="47">
        <v>2020</v>
      </c>
      <c r="E24" s="47">
        <v>60</v>
      </c>
      <c r="F24" s="48" t="s">
        <v>18</v>
      </c>
      <c r="G24" s="46">
        <v>2</v>
      </c>
      <c r="H24" s="46" t="s">
        <v>144</v>
      </c>
      <c r="I24" s="46" t="s">
        <v>145</v>
      </c>
      <c r="J24" s="46" t="s">
        <v>146</v>
      </c>
      <c r="K24" s="46" t="s">
        <v>204</v>
      </c>
      <c r="L24" s="46" t="s">
        <v>272</v>
      </c>
      <c r="M24" s="46" t="s">
        <v>273</v>
      </c>
      <c r="N24" s="46" t="s">
        <v>274</v>
      </c>
      <c r="O24" s="46" t="s">
        <v>275</v>
      </c>
      <c r="P24" s="46" t="s">
        <v>276</v>
      </c>
      <c r="Q24" s="47">
        <v>100</v>
      </c>
      <c r="R24" s="46" t="s">
        <v>185</v>
      </c>
      <c r="S24" s="49" t="s">
        <v>186</v>
      </c>
      <c r="T24" s="95" t="s">
        <v>210</v>
      </c>
      <c r="U24" s="101" t="s">
        <v>211</v>
      </c>
      <c r="V24" s="103" t="s">
        <v>157</v>
      </c>
      <c r="W24" s="103" t="s">
        <v>158</v>
      </c>
      <c r="X24" s="104">
        <v>100</v>
      </c>
      <c r="Y24" s="105" t="s">
        <v>277</v>
      </c>
      <c r="Z24" s="52">
        <v>100</v>
      </c>
      <c r="AA24" s="50">
        <v>44377</v>
      </c>
    </row>
    <row r="25" spans="1:31" ht="60" customHeight="1" thickBot="1" x14ac:dyDescent="0.3">
      <c r="A25" s="45">
        <v>24</v>
      </c>
      <c r="B25" s="46" t="s">
        <v>143</v>
      </c>
      <c r="C25" s="47" t="s">
        <v>7</v>
      </c>
      <c r="D25" s="47">
        <v>2020</v>
      </c>
      <c r="E25" s="47">
        <v>60</v>
      </c>
      <c r="F25" s="48" t="s">
        <v>19</v>
      </c>
      <c r="G25" s="46">
        <v>1</v>
      </c>
      <c r="H25" s="46" t="s">
        <v>144</v>
      </c>
      <c r="I25" s="46" t="s">
        <v>145</v>
      </c>
      <c r="J25" s="46" t="s">
        <v>146</v>
      </c>
      <c r="K25" s="46" t="s">
        <v>204</v>
      </c>
      <c r="L25" s="46" t="s">
        <v>278</v>
      </c>
      <c r="M25" s="46" t="s">
        <v>279</v>
      </c>
      <c r="N25" s="46" t="s">
        <v>280</v>
      </c>
      <c r="O25" s="46" t="s">
        <v>224</v>
      </c>
      <c r="P25" s="46" t="s">
        <v>238</v>
      </c>
      <c r="Q25" s="47">
        <v>100</v>
      </c>
      <c r="R25" s="46" t="s">
        <v>185</v>
      </c>
      <c r="S25" s="49" t="s">
        <v>186</v>
      </c>
      <c r="T25" s="95" t="s">
        <v>210</v>
      </c>
      <c r="U25" s="101" t="s">
        <v>211</v>
      </c>
      <c r="V25" s="103" t="s">
        <v>157</v>
      </c>
      <c r="W25" s="103" t="s">
        <v>158</v>
      </c>
      <c r="X25" s="104">
        <v>100</v>
      </c>
      <c r="Y25" s="105" t="s">
        <v>281</v>
      </c>
      <c r="Z25" s="52">
        <v>100</v>
      </c>
      <c r="AA25" s="50">
        <v>44377</v>
      </c>
    </row>
    <row r="26" spans="1:31" ht="60" customHeight="1" x14ac:dyDescent="0.25">
      <c r="A26" s="37">
        <v>25</v>
      </c>
      <c r="B26" s="46" t="s">
        <v>143</v>
      </c>
      <c r="C26" s="47" t="s">
        <v>7</v>
      </c>
      <c r="D26" s="47">
        <v>2020</v>
      </c>
      <c r="E26" s="47">
        <v>60</v>
      </c>
      <c r="F26" s="48" t="s">
        <v>19</v>
      </c>
      <c r="G26" s="46">
        <v>2</v>
      </c>
      <c r="H26" s="46" t="s">
        <v>144</v>
      </c>
      <c r="I26" s="46" t="s">
        <v>145</v>
      </c>
      <c r="J26" s="46" t="s">
        <v>146</v>
      </c>
      <c r="K26" s="46" t="s">
        <v>204</v>
      </c>
      <c r="L26" s="46" t="s">
        <v>278</v>
      </c>
      <c r="M26" s="46" t="s">
        <v>279</v>
      </c>
      <c r="N26" s="46" t="s">
        <v>207</v>
      </c>
      <c r="O26" s="46" t="s">
        <v>282</v>
      </c>
      <c r="P26" s="46" t="s">
        <v>209</v>
      </c>
      <c r="Q26" s="47">
        <v>100</v>
      </c>
      <c r="R26" s="46" t="s">
        <v>185</v>
      </c>
      <c r="S26" s="49" t="s">
        <v>186</v>
      </c>
      <c r="T26" s="95" t="s">
        <v>210</v>
      </c>
      <c r="U26" s="101" t="s">
        <v>211</v>
      </c>
      <c r="V26" s="103" t="s">
        <v>157</v>
      </c>
      <c r="W26" s="103" t="s">
        <v>158</v>
      </c>
      <c r="X26" s="104">
        <v>100</v>
      </c>
      <c r="Y26" s="105" t="s">
        <v>254</v>
      </c>
      <c r="Z26" s="52">
        <v>100</v>
      </c>
      <c r="AA26" s="50">
        <v>44377</v>
      </c>
    </row>
    <row r="27" spans="1:31" ht="60" customHeight="1" thickBot="1" x14ac:dyDescent="0.3">
      <c r="A27" s="45">
        <v>26</v>
      </c>
      <c r="B27" s="46" t="s">
        <v>143</v>
      </c>
      <c r="C27" s="47" t="s">
        <v>7</v>
      </c>
      <c r="D27" s="47">
        <v>2020</v>
      </c>
      <c r="E27" s="47">
        <v>60</v>
      </c>
      <c r="F27" s="48" t="s">
        <v>19</v>
      </c>
      <c r="G27" s="46">
        <v>3</v>
      </c>
      <c r="H27" s="46" t="s">
        <v>144</v>
      </c>
      <c r="I27" s="46" t="s">
        <v>145</v>
      </c>
      <c r="J27" s="46" t="s">
        <v>146</v>
      </c>
      <c r="K27" s="46" t="s">
        <v>204</v>
      </c>
      <c r="L27" s="46" t="s">
        <v>278</v>
      </c>
      <c r="M27" s="46" t="s">
        <v>279</v>
      </c>
      <c r="N27" s="46" t="s">
        <v>283</v>
      </c>
      <c r="O27" s="46" t="s">
        <v>284</v>
      </c>
      <c r="P27" s="46" t="s">
        <v>285</v>
      </c>
      <c r="Q27" s="47">
        <v>100</v>
      </c>
      <c r="R27" s="46" t="s">
        <v>185</v>
      </c>
      <c r="S27" s="49" t="s">
        <v>186</v>
      </c>
      <c r="T27" s="95" t="s">
        <v>210</v>
      </c>
      <c r="U27" s="101" t="s">
        <v>211</v>
      </c>
      <c r="V27" s="103" t="s">
        <v>157</v>
      </c>
      <c r="W27" s="103" t="s">
        <v>158</v>
      </c>
      <c r="X27" s="104">
        <v>100</v>
      </c>
      <c r="Y27" s="105" t="s">
        <v>286</v>
      </c>
      <c r="Z27" s="52">
        <v>100</v>
      </c>
      <c r="AA27" s="50">
        <v>44377</v>
      </c>
    </row>
    <row r="28" spans="1:31" ht="60" customHeight="1" x14ac:dyDescent="0.25">
      <c r="A28" s="37">
        <v>27</v>
      </c>
      <c r="B28" s="46" t="s">
        <v>143</v>
      </c>
      <c r="C28" s="47" t="s">
        <v>7</v>
      </c>
      <c r="D28" s="47">
        <v>2020</v>
      </c>
      <c r="E28" s="47">
        <v>60</v>
      </c>
      <c r="F28" s="48" t="s">
        <v>19</v>
      </c>
      <c r="G28" s="46">
        <v>4</v>
      </c>
      <c r="H28" s="46" t="s">
        <v>144</v>
      </c>
      <c r="I28" s="46" t="s">
        <v>145</v>
      </c>
      <c r="J28" s="46" t="s">
        <v>146</v>
      </c>
      <c r="K28" s="46" t="s">
        <v>204</v>
      </c>
      <c r="L28" s="46" t="s">
        <v>278</v>
      </c>
      <c r="M28" s="46" t="s">
        <v>279</v>
      </c>
      <c r="N28" s="46" t="s">
        <v>274</v>
      </c>
      <c r="O28" s="46" t="s">
        <v>287</v>
      </c>
      <c r="P28" s="46" t="s">
        <v>276</v>
      </c>
      <c r="Q28" s="47">
        <v>100</v>
      </c>
      <c r="R28" s="46" t="s">
        <v>185</v>
      </c>
      <c r="S28" s="49" t="s">
        <v>186</v>
      </c>
      <c r="T28" s="95" t="s">
        <v>210</v>
      </c>
      <c r="U28" s="101" t="s">
        <v>211</v>
      </c>
      <c r="V28" s="103" t="s">
        <v>157</v>
      </c>
      <c r="W28" s="103" t="s">
        <v>158</v>
      </c>
      <c r="X28" s="104">
        <v>100</v>
      </c>
      <c r="Y28" s="105" t="s">
        <v>277</v>
      </c>
      <c r="Z28" s="52">
        <v>100</v>
      </c>
      <c r="AA28" s="50">
        <v>44377</v>
      </c>
    </row>
    <row r="29" spans="1:31" ht="117.75" customHeight="1" thickBot="1" x14ac:dyDescent="0.3">
      <c r="A29" s="45">
        <v>28</v>
      </c>
      <c r="B29" s="46" t="s">
        <v>168</v>
      </c>
      <c r="C29" s="47" t="s">
        <v>7</v>
      </c>
      <c r="D29" s="47">
        <v>2020</v>
      </c>
      <c r="E29" s="47">
        <v>69</v>
      </c>
      <c r="F29" s="48" t="s">
        <v>19</v>
      </c>
      <c r="G29" s="46">
        <v>1</v>
      </c>
      <c r="H29" s="46" t="s">
        <v>144</v>
      </c>
      <c r="I29" s="46" t="s">
        <v>145</v>
      </c>
      <c r="J29" s="46" t="s">
        <v>146</v>
      </c>
      <c r="K29" s="46" t="s">
        <v>204</v>
      </c>
      <c r="L29" s="46" t="s">
        <v>288</v>
      </c>
      <c r="M29" s="46" t="s">
        <v>289</v>
      </c>
      <c r="N29" s="46" t="s">
        <v>290</v>
      </c>
      <c r="O29" s="46" t="s">
        <v>291</v>
      </c>
      <c r="P29" s="46" t="s">
        <v>292</v>
      </c>
      <c r="Q29" s="47">
        <v>1</v>
      </c>
      <c r="R29" s="46" t="s">
        <v>293</v>
      </c>
      <c r="S29" s="46" t="s">
        <v>294</v>
      </c>
      <c r="T29" s="95" t="s">
        <v>264</v>
      </c>
      <c r="U29" s="101" t="s">
        <v>295</v>
      </c>
      <c r="V29" s="103" t="s">
        <v>157</v>
      </c>
      <c r="W29" s="103" t="s">
        <v>158</v>
      </c>
      <c r="X29" s="104">
        <v>100</v>
      </c>
      <c r="Y29" s="105" t="s">
        <v>516</v>
      </c>
      <c r="Z29" s="104">
        <v>100</v>
      </c>
      <c r="AA29" s="50">
        <v>44377</v>
      </c>
    </row>
    <row r="30" spans="1:31" ht="60" customHeight="1" x14ac:dyDescent="0.25">
      <c r="A30" s="37">
        <v>29</v>
      </c>
      <c r="B30" s="46" t="s">
        <v>168</v>
      </c>
      <c r="C30" s="47" t="s">
        <v>7</v>
      </c>
      <c r="D30" s="47">
        <v>2020</v>
      </c>
      <c r="E30" s="47">
        <v>69</v>
      </c>
      <c r="F30" s="48" t="s">
        <v>19</v>
      </c>
      <c r="G30" s="46">
        <v>2</v>
      </c>
      <c r="H30" s="46" t="s">
        <v>144</v>
      </c>
      <c r="I30" s="46" t="s">
        <v>145</v>
      </c>
      <c r="J30" s="46" t="s">
        <v>146</v>
      </c>
      <c r="K30" s="46" t="s">
        <v>204</v>
      </c>
      <c r="L30" s="46" t="s">
        <v>288</v>
      </c>
      <c r="M30" s="46" t="s">
        <v>289</v>
      </c>
      <c r="N30" s="46" t="s">
        <v>296</v>
      </c>
      <c r="O30" s="46" t="s">
        <v>297</v>
      </c>
      <c r="P30" s="46" t="s">
        <v>298</v>
      </c>
      <c r="Q30" s="47">
        <v>9</v>
      </c>
      <c r="R30" s="46" t="s">
        <v>293</v>
      </c>
      <c r="S30" s="46" t="s">
        <v>294</v>
      </c>
      <c r="T30" s="95" t="s">
        <v>264</v>
      </c>
      <c r="U30" s="101" t="s">
        <v>177</v>
      </c>
      <c r="V30" s="103" t="s">
        <v>178</v>
      </c>
      <c r="W30" s="103" t="s">
        <v>158</v>
      </c>
      <c r="X30" s="104">
        <v>0</v>
      </c>
      <c r="Y30" s="105" t="s">
        <v>179</v>
      </c>
      <c r="Z30" s="104">
        <v>0</v>
      </c>
      <c r="AA30" s="50">
        <v>44377</v>
      </c>
    </row>
    <row r="31" spans="1:31" ht="60" customHeight="1" thickBot="1" x14ac:dyDescent="0.3">
      <c r="A31" s="45">
        <v>30</v>
      </c>
      <c r="B31" s="46" t="s">
        <v>168</v>
      </c>
      <c r="C31" s="47" t="s">
        <v>7</v>
      </c>
      <c r="D31" s="47">
        <v>2020</v>
      </c>
      <c r="E31" s="47">
        <v>69</v>
      </c>
      <c r="F31" s="48" t="s">
        <v>20</v>
      </c>
      <c r="G31" s="46">
        <v>1</v>
      </c>
      <c r="H31" s="46" t="s">
        <v>144</v>
      </c>
      <c r="I31" s="46" t="s">
        <v>145</v>
      </c>
      <c r="J31" s="46" t="s">
        <v>299</v>
      </c>
      <c r="K31" s="46" t="s">
        <v>300</v>
      </c>
      <c r="L31" s="46" t="s">
        <v>301</v>
      </c>
      <c r="M31" s="46" t="s">
        <v>302</v>
      </c>
      <c r="N31" s="46" t="s">
        <v>303</v>
      </c>
      <c r="O31" s="46" t="s">
        <v>304</v>
      </c>
      <c r="P31" s="46" t="s">
        <v>305</v>
      </c>
      <c r="Q31" s="47">
        <v>100</v>
      </c>
      <c r="R31" s="46" t="s">
        <v>195</v>
      </c>
      <c r="S31" s="46" t="s">
        <v>196</v>
      </c>
      <c r="T31" s="95" t="s">
        <v>306</v>
      </c>
      <c r="U31" s="101" t="s">
        <v>177</v>
      </c>
      <c r="V31" s="103" t="s">
        <v>178</v>
      </c>
      <c r="W31" s="103" t="s">
        <v>158</v>
      </c>
      <c r="X31" s="104">
        <v>0</v>
      </c>
      <c r="Y31" s="105" t="s">
        <v>179</v>
      </c>
      <c r="Z31" s="104">
        <v>0</v>
      </c>
      <c r="AA31" s="50">
        <v>44377</v>
      </c>
    </row>
    <row r="32" spans="1:31" ht="60" customHeight="1" x14ac:dyDescent="0.25">
      <c r="A32" s="37">
        <v>31</v>
      </c>
      <c r="B32" s="46" t="s">
        <v>143</v>
      </c>
      <c r="C32" s="47" t="s">
        <v>7</v>
      </c>
      <c r="D32" s="47">
        <v>2020</v>
      </c>
      <c r="E32" s="47">
        <v>60</v>
      </c>
      <c r="F32" s="48" t="s">
        <v>20</v>
      </c>
      <c r="G32" s="46">
        <v>1</v>
      </c>
      <c r="H32" s="46" t="s">
        <v>144</v>
      </c>
      <c r="I32" s="46" t="s">
        <v>145</v>
      </c>
      <c r="J32" s="46" t="s">
        <v>299</v>
      </c>
      <c r="K32" s="46" t="s">
        <v>300</v>
      </c>
      <c r="L32" s="46" t="s">
        <v>307</v>
      </c>
      <c r="M32" s="46" t="s">
        <v>308</v>
      </c>
      <c r="N32" s="46" t="s">
        <v>309</v>
      </c>
      <c r="O32" s="46" t="s">
        <v>310</v>
      </c>
      <c r="P32" s="46" t="s">
        <v>311</v>
      </c>
      <c r="Q32" s="47">
        <v>8</v>
      </c>
      <c r="R32" s="46" t="s">
        <v>312</v>
      </c>
      <c r="S32" s="46" t="s">
        <v>313</v>
      </c>
      <c r="T32" s="95" t="s">
        <v>210</v>
      </c>
      <c r="U32" s="101" t="s">
        <v>314</v>
      </c>
      <c r="V32" s="103" t="s">
        <v>315</v>
      </c>
      <c r="W32" s="103" t="s">
        <v>158</v>
      </c>
      <c r="X32" s="104">
        <v>85</v>
      </c>
      <c r="Y32" s="105" t="s">
        <v>316</v>
      </c>
      <c r="Z32" s="104">
        <v>85</v>
      </c>
      <c r="AA32" s="50">
        <v>44377</v>
      </c>
    </row>
    <row r="33" spans="1:27" ht="60" customHeight="1" thickBot="1" x14ac:dyDescent="0.3">
      <c r="A33" s="45">
        <v>32</v>
      </c>
      <c r="B33" s="46" t="s">
        <v>143</v>
      </c>
      <c r="C33" s="47" t="s">
        <v>7</v>
      </c>
      <c r="D33" s="47">
        <v>2020</v>
      </c>
      <c r="E33" s="47">
        <v>60</v>
      </c>
      <c r="F33" s="48" t="s">
        <v>20</v>
      </c>
      <c r="G33" s="46">
        <v>2</v>
      </c>
      <c r="H33" s="46" t="s">
        <v>144</v>
      </c>
      <c r="I33" s="46" t="s">
        <v>145</v>
      </c>
      <c r="J33" s="46" t="s">
        <v>299</v>
      </c>
      <c r="K33" s="46" t="s">
        <v>300</v>
      </c>
      <c r="L33" s="46" t="s">
        <v>307</v>
      </c>
      <c r="M33" s="46" t="s">
        <v>308</v>
      </c>
      <c r="N33" s="46" t="s">
        <v>317</v>
      </c>
      <c r="O33" s="46" t="s">
        <v>318</v>
      </c>
      <c r="P33" s="46" t="s">
        <v>319</v>
      </c>
      <c r="Q33" s="47">
        <v>8</v>
      </c>
      <c r="R33" s="46" t="s">
        <v>320</v>
      </c>
      <c r="S33" s="46" t="s">
        <v>313</v>
      </c>
      <c r="T33" s="95" t="s">
        <v>210</v>
      </c>
      <c r="U33" s="101" t="s">
        <v>314</v>
      </c>
      <c r="V33" s="103" t="s">
        <v>315</v>
      </c>
      <c r="W33" s="103" t="s">
        <v>158</v>
      </c>
      <c r="X33" s="104">
        <v>90</v>
      </c>
      <c r="Y33" s="105" t="s">
        <v>321</v>
      </c>
      <c r="Z33" s="104">
        <v>90</v>
      </c>
      <c r="AA33" s="50">
        <v>44377</v>
      </c>
    </row>
    <row r="34" spans="1:27" ht="60" customHeight="1" x14ac:dyDescent="0.25">
      <c r="A34" s="37">
        <v>33</v>
      </c>
      <c r="B34" s="46" t="s">
        <v>143</v>
      </c>
      <c r="C34" s="47" t="s">
        <v>7</v>
      </c>
      <c r="D34" s="47">
        <v>2020</v>
      </c>
      <c r="E34" s="47">
        <v>60</v>
      </c>
      <c r="F34" s="48" t="s">
        <v>20</v>
      </c>
      <c r="G34" s="46">
        <v>3</v>
      </c>
      <c r="H34" s="46" t="s">
        <v>144</v>
      </c>
      <c r="I34" s="46" t="s">
        <v>145</v>
      </c>
      <c r="J34" s="46" t="s">
        <v>299</v>
      </c>
      <c r="K34" s="46" t="s">
        <v>300</v>
      </c>
      <c r="L34" s="46" t="s">
        <v>307</v>
      </c>
      <c r="M34" s="46" t="s">
        <v>308</v>
      </c>
      <c r="N34" s="46" t="s">
        <v>322</v>
      </c>
      <c r="O34" s="46" t="s">
        <v>323</v>
      </c>
      <c r="P34" s="46" t="s">
        <v>324</v>
      </c>
      <c r="Q34" s="47">
        <v>3</v>
      </c>
      <c r="R34" s="46" t="s">
        <v>312</v>
      </c>
      <c r="S34" s="46" t="s">
        <v>313</v>
      </c>
      <c r="T34" s="95" t="s">
        <v>325</v>
      </c>
      <c r="U34" s="101" t="s">
        <v>314</v>
      </c>
      <c r="V34" s="103" t="s">
        <v>157</v>
      </c>
      <c r="W34" s="103" t="s">
        <v>158</v>
      </c>
      <c r="X34" s="104">
        <v>100</v>
      </c>
      <c r="Y34" s="105" t="s">
        <v>326</v>
      </c>
      <c r="Z34" s="104">
        <v>100</v>
      </c>
      <c r="AA34" s="50">
        <v>44377</v>
      </c>
    </row>
    <row r="35" spans="1:27" ht="60" customHeight="1" thickBot="1" x14ac:dyDescent="0.3">
      <c r="A35" s="45">
        <v>34</v>
      </c>
      <c r="B35" s="46" t="s">
        <v>143</v>
      </c>
      <c r="C35" s="47" t="s">
        <v>7</v>
      </c>
      <c r="D35" s="47">
        <v>2020</v>
      </c>
      <c r="E35" s="47">
        <v>60</v>
      </c>
      <c r="F35" s="48" t="s">
        <v>12</v>
      </c>
      <c r="G35" s="46">
        <v>1</v>
      </c>
      <c r="H35" s="46" t="s">
        <v>144</v>
      </c>
      <c r="I35" s="46" t="s">
        <v>145</v>
      </c>
      <c r="J35" s="46" t="s">
        <v>299</v>
      </c>
      <c r="K35" s="46" t="s">
        <v>300</v>
      </c>
      <c r="L35" s="46" t="s">
        <v>327</v>
      </c>
      <c r="M35" s="46" t="s">
        <v>308</v>
      </c>
      <c r="N35" s="46" t="s">
        <v>309</v>
      </c>
      <c r="O35" s="46" t="s">
        <v>310</v>
      </c>
      <c r="P35" s="46" t="s">
        <v>311</v>
      </c>
      <c r="Q35" s="47">
        <v>8</v>
      </c>
      <c r="R35" s="46" t="s">
        <v>312</v>
      </c>
      <c r="S35" s="46" t="s">
        <v>313</v>
      </c>
      <c r="T35" s="95" t="s">
        <v>210</v>
      </c>
      <c r="U35" s="101" t="s">
        <v>314</v>
      </c>
      <c r="V35" s="103" t="s">
        <v>315</v>
      </c>
      <c r="W35" s="103" t="s">
        <v>158</v>
      </c>
      <c r="X35" s="104">
        <v>85</v>
      </c>
      <c r="Y35" s="105" t="s">
        <v>316</v>
      </c>
      <c r="Z35" s="104">
        <v>85</v>
      </c>
      <c r="AA35" s="50">
        <v>44377</v>
      </c>
    </row>
    <row r="36" spans="1:27" ht="60" customHeight="1" x14ac:dyDescent="0.25">
      <c r="A36" s="37">
        <v>35</v>
      </c>
      <c r="B36" s="46" t="s">
        <v>143</v>
      </c>
      <c r="C36" s="47" t="s">
        <v>7</v>
      </c>
      <c r="D36" s="47">
        <v>2020</v>
      </c>
      <c r="E36" s="47">
        <v>60</v>
      </c>
      <c r="F36" s="48" t="s">
        <v>12</v>
      </c>
      <c r="G36" s="46">
        <v>2</v>
      </c>
      <c r="H36" s="46" t="s">
        <v>144</v>
      </c>
      <c r="I36" s="46" t="s">
        <v>145</v>
      </c>
      <c r="J36" s="46" t="s">
        <v>299</v>
      </c>
      <c r="K36" s="46" t="s">
        <v>300</v>
      </c>
      <c r="L36" s="46" t="s">
        <v>327</v>
      </c>
      <c r="M36" s="46" t="s">
        <v>308</v>
      </c>
      <c r="N36" s="46" t="s">
        <v>317</v>
      </c>
      <c r="O36" s="46" t="s">
        <v>318</v>
      </c>
      <c r="P36" s="46" t="s">
        <v>319</v>
      </c>
      <c r="Q36" s="47">
        <v>8</v>
      </c>
      <c r="R36" s="46" t="s">
        <v>320</v>
      </c>
      <c r="S36" s="46" t="s">
        <v>313</v>
      </c>
      <c r="T36" s="95" t="s">
        <v>210</v>
      </c>
      <c r="U36" s="101" t="s">
        <v>314</v>
      </c>
      <c r="V36" s="103" t="s">
        <v>315</v>
      </c>
      <c r="W36" s="103" t="s">
        <v>158</v>
      </c>
      <c r="X36" s="104">
        <v>90</v>
      </c>
      <c r="Y36" s="105" t="s">
        <v>321</v>
      </c>
      <c r="Z36" s="104">
        <v>90</v>
      </c>
      <c r="AA36" s="50">
        <v>44377</v>
      </c>
    </row>
    <row r="37" spans="1:27" ht="60" customHeight="1" thickBot="1" x14ac:dyDescent="0.3">
      <c r="A37" s="45">
        <v>36</v>
      </c>
      <c r="B37" s="46" t="s">
        <v>143</v>
      </c>
      <c r="C37" s="47" t="s">
        <v>7</v>
      </c>
      <c r="D37" s="47">
        <v>2020</v>
      </c>
      <c r="E37" s="47">
        <v>60</v>
      </c>
      <c r="F37" s="48" t="s">
        <v>12</v>
      </c>
      <c r="G37" s="46">
        <v>3</v>
      </c>
      <c r="H37" s="46" t="s">
        <v>144</v>
      </c>
      <c r="I37" s="46" t="s">
        <v>145</v>
      </c>
      <c r="J37" s="46" t="s">
        <v>299</v>
      </c>
      <c r="K37" s="46" t="s">
        <v>300</v>
      </c>
      <c r="L37" s="46" t="s">
        <v>327</v>
      </c>
      <c r="M37" s="46" t="s">
        <v>308</v>
      </c>
      <c r="N37" s="46" t="s">
        <v>322</v>
      </c>
      <c r="O37" s="46" t="s">
        <v>323</v>
      </c>
      <c r="P37" s="46" t="s">
        <v>324</v>
      </c>
      <c r="Q37" s="47">
        <v>3</v>
      </c>
      <c r="R37" s="46" t="s">
        <v>312</v>
      </c>
      <c r="S37" s="46" t="s">
        <v>313</v>
      </c>
      <c r="T37" s="95" t="s">
        <v>325</v>
      </c>
      <c r="U37" s="101" t="s">
        <v>314</v>
      </c>
      <c r="V37" s="103" t="s">
        <v>157</v>
      </c>
      <c r="W37" s="103" t="s">
        <v>158</v>
      </c>
      <c r="X37" s="104">
        <v>100</v>
      </c>
      <c r="Y37" s="105" t="s">
        <v>326</v>
      </c>
      <c r="Z37" s="104">
        <v>100</v>
      </c>
      <c r="AA37" s="50">
        <v>44377</v>
      </c>
    </row>
    <row r="38" spans="1:27" ht="60" customHeight="1" x14ac:dyDescent="0.25">
      <c r="A38" s="37">
        <v>37</v>
      </c>
      <c r="B38" s="46" t="s">
        <v>143</v>
      </c>
      <c r="C38" s="47" t="s">
        <v>7</v>
      </c>
      <c r="D38" s="47">
        <v>2020</v>
      </c>
      <c r="E38" s="47">
        <v>60</v>
      </c>
      <c r="F38" s="48" t="s">
        <v>76</v>
      </c>
      <c r="G38" s="46">
        <v>1</v>
      </c>
      <c r="H38" s="46" t="s">
        <v>144</v>
      </c>
      <c r="I38" s="46" t="s">
        <v>145</v>
      </c>
      <c r="J38" s="46" t="s">
        <v>299</v>
      </c>
      <c r="K38" s="46" t="s">
        <v>300</v>
      </c>
      <c r="L38" s="46" t="s">
        <v>328</v>
      </c>
      <c r="M38" s="46" t="s">
        <v>308</v>
      </c>
      <c r="N38" s="46" t="s">
        <v>309</v>
      </c>
      <c r="O38" s="46" t="s">
        <v>310</v>
      </c>
      <c r="P38" s="46" t="s">
        <v>311</v>
      </c>
      <c r="Q38" s="47">
        <v>8</v>
      </c>
      <c r="R38" s="46" t="s">
        <v>312</v>
      </c>
      <c r="S38" s="46" t="s">
        <v>313</v>
      </c>
      <c r="T38" s="95" t="s">
        <v>210</v>
      </c>
      <c r="U38" s="101" t="s">
        <v>314</v>
      </c>
      <c r="V38" s="103" t="s">
        <v>315</v>
      </c>
      <c r="W38" s="103" t="s">
        <v>158</v>
      </c>
      <c r="X38" s="104">
        <v>85</v>
      </c>
      <c r="Y38" s="105" t="s">
        <v>316</v>
      </c>
      <c r="Z38" s="104">
        <v>85</v>
      </c>
      <c r="AA38" s="50">
        <v>44377</v>
      </c>
    </row>
    <row r="39" spans="1:27" ht="60" customHeight="1" thickBot="1" x14ac:dyDescent="0.3">
      <c r="A39" s="45">
        <v>38</v>
      </c>
      <c r="B39" s="46" t="s">
        <v>143</v>
      </c>
      <c r="C39" s="47" t="s">
        <v>7</v>
      </c>
      <c r="D39" s="47">
        <v>2020</v>
      </c>
      <c r="E39" s="47">
        <v>60</v>
      </c>
      <c r="F39" s="48" t="s">
        <v>76</v>
      </c>
      <c r="G39" s="46">
        <v>2</v>
      </c>
      <c r="H39" s="46" t="s">
        <v>144</v>
      </c>
      <c r="I39" s="46" t="s">
        <v>145</v>
      </c>
      <c r="J39" s="46" t="s">
        <v>299</v>
      </c>
      <c r="K39" s="46" t="s">
        <v>300</v>
      </c>
      <c r="L39" s="46" t="s">
        <v>328</v>
      </c>
      <c r="M39" s="46" t="s">
        <v>308</v>
      </c>
      <c r="N39" s="46" t="s">
        <v>317</v>
      </c>
      <c r="O39" s="46" t="s">
        <v>318</v>
      </c>
      <c r="P39" s="46" t="s">
        <v>319</v>
      </c>
      <c r="Q39" s="47">
        <v>8</v>
      </c>
      <c r="R39" s="46" t="s">
        <v>320</v>
      </c>
      <c r="S39" s="46" t="s">
        <v>313</v>
      </c>
      <c r="T39" s="95" t="s">
        <v>210</v>
      </c>
      <c r="U39" s="101" t="s">
        <v>314</v>
      </c>
      <c r="V39" s="103" t="s">
        <v>315</v>
      </c>
      <c r="W39" s="103" t="s">
        <v>158</v>
      </c>
      <c r="X39" s="104">
        <v>90</v>
      </c>
      <c r="Y39" s="105" t="s">
        <v>321</v>
      </c>
      <c r="Z39" s="104">
        <v>90</v>
      </c>
      <c r="AA39" s="50">
        <v>44377</v>
      </c>
    </row>
    <row r="40" spans="1:27" ht="60" customHeight="1" x14ac:dyDescent="0.25">
      <c r="A40" s="37">
        <v>39</v>
      </c>
      <c r="B40" s="46" t="s">
        <v>143</v>
      </c>
      <c r="C40" s="47" t="s">
        <v>7</v>
      </c>
      <c r="D40" s="47">
        <v>2020</v>
      </c>
      <c r="E40" s="47">
        <v>60</v>
      </c>
      <c r="F40" s="48" t="s">
        <v>76</v>
      </c>
      <c r="G40" s="46">
        <v>3</v>
      </c>
      <c r="H40" s="46" t="s">
        <v>144</v>
      </c>
      <c r="I40" s="46" t="s">
        <v>145</v>
      </c>
      <c r="J40" s="46" t="s">
        <v>299</v>
      </c>
      <c r="K40" s="46" t="s">
        <v>300</v>
      </c>
      <c r="L40" s="46" t="s">
        <v>328</v>
      </c>
      <c r="M40" s="46" t="s">
        <v>308</v>
      </c>
      <c r="N40" s="46" t="s">
        <v>322</v>
      </c>
      <c r="O40" s="46" t="s">
        <v>323</v>
      </c>
      <c r="P40" s="46" t="s">
        <v>324</v>
      </c>
      <c r="Q40" s="47">
        <v>3</v>
      </c>
      <c r="R40" s="46" t="s">
        <v>312</v>
      </c>
      <c r="S40" s="46" t="s">
        <v>313</v>
      </c>
      <c r="T40" s="95" t="s">
        <v>325</v>
      </c>
      <c r="U40" s="101" t="s">
        <v>314</v>
      </c>
      <c r="V40" s="103" t="s">
        <v>157</v>
      </c>
      <c r="W40" s="103" t="s">
        <v>158</v>
      </c>
      <c r="X40" s="104">
        <v>100</v>
      </c>
      <c r="Y40" s="105" t="s">
        <v>326</v>
      </c>
      <c r="Z40" s="104">
        <v>100</v>
      </c>
      <c r="AA40" s="50">
        <v>44377</v>
      </c>
    </row>
    <row r="41" spans="1:27" ht="94.5" customHeight="1" thickBot="1" x14ac:dyDescent="0.3">
      <c r="A41" s="45">
        <v>40</v>
      </c>
      <c r="B41" s="46" t="s">
        <v>143</v>
      </c>
      <c r="C41" s="47" t="s">
        <v>7</v>
      </c>
      <c r="D41" s="47">
        <v>2020</v>
      </c>
      <c r="E41" s="47">
        <v>60</v>
      </c>
      <c r="F41" s="48" t="s">
        <v>77</v>
      </c>
      <c r="G41" s="46">
        <v>1</v>
      </c>
      <c r="H41" s="46" t="s">
        <v>144</v>
      </c>
      <c r="I41" s="46" t="s">
        <v>145</v>
      </c>
      <c r="J41" s="46" t="s">
        <v>299</v>
      </c>
      <c r="K41" s="46" t="s">
        <v>300</v>
      </c>
      <c r="L41" s="46" t="s">
        <v>329</v>
      </c>
      <c r="M41" s="46" t="s">
        <v>330</v>
      </c>
      <c r="N41" s="46" t="s">
        <v>331</v>
      </c>
      <c r="O41" s="46" t="s">
        <v>332</v>
      </c>
      <c r="P41" s="46" t="s">
        <v>333</v>
      </c>
      <c r="Q41" s="47">
        <v>3</v>
      </c>
      <c r="R41" s="46" t="s">
        <v>234</v>
      </c>
      <c r="S41" s="46" t="s">
        <v>235</v>
      </c>
      <c r="T41" s="95" t="s">
        <v>210</v>
      </c>
      <c r="U41" s="108">
        <v>44529</v>
      </c>
      <c r="V41" s="103" t="s">
        <v>178</v>
      </c>
      <c r="W41" s="103" t="s">
        <v>158</v>
      </c>
      <c r="X41" s="104">
        <v>0</v>
      </c>
      <c r="Y41" s="105" t="s">
        <v>334</v>
      </c>
      <c r="Z41" s="104">
        <v>0</v>
      </c>
      <c r="AA41" s="50">
        <v>44377</v>
      </c>
    </row>
    <row r="42" spans="1:27" ht="60" customHeight="1" x14ac:dyDescent="0.25">
      <c r="A42" s="37">
        <v>41</v>
      </c>
      <c r="B42" s="46" t="s">
        <v>143</v>
      </c>
      <c r="C42" s="47" t="s">
        <v>7</v>
      </c>
      <c r="D42" s="47">
        <v>2020</v>
      </c>
      <c r="E42" s="47">
        <v>60</v>
      </c>
      <c r="F42" s="48" t="s">
        <v>78</v>
      </c>
      <c r="G42" s="46">
        <v>1</v>
      </c>
      <c r="H42" s="46" t="s">
        <v>144</v>
      </c>
      <c r="I42" s="46" t="s">
        <v>145</v>
      </c>
      <c r="J42" s="46" t="s">
        <v>299</v>
      </c>
      <c r="K42" s="46" t="s">
        <v>300</v>
      </c>
      <c r="L42" s="46" t="s">
        <v>335</v>
      </c>
      <c r="M42" s="46" t="s">
        <v>308</v>
      </c>
      <c r="N42" s="46" t="s">
        <v>309</v>
      </c>
      <c r="O42" s="46" t="s">
        <v>310</v>
      </c>
      <c r="P42" s="46" t="s">
        <v>311</v>
      </c>
      <c r="Q42" s="47">
        <v>8</v>
      </c>
      <c r="R42" s="46" t="s">
        <v>312</v>
      </c>
      <c r="S42" s="46" t="s">
        <v>313</v>
      </c>
      <c r="T42" s="95" t="s">
        <v>210</v>
      </c>
      <c r="U42" s="101" t="s">
        <v>314</v>
      </c>
      <c r="V42" s="103" t="s">
        <v>315</v>
      </c>
      <c r="W42" s="103" t="s">
        <v>158</v>
      </c>
      <c r="X42" s="104">
        <v>85</v>
      </c>
      <c r="Y42" s="105" t="s">
        <v>316</v>
      </c>
      <c r="Z42" s="104">
        <v>85</v>
      </c>
      <c r="AA42" s="50">
        <v>44377</v>
      </c>
    </row>
    <row r="43" spans="1:27" ht="60" customHeight="1" thickBot="1" x14ac:dyDescent="0.3">
      <c r="A43" s="45">
        <v>42</v>
      </c>
      <c r="B43" s="46" t="s">
        <v>143</v>
      </c>
      <c r="C43" s="47" t="s">
        <v>7</v>
      </c>
      <c r="D43" s="47">
        <v>2020</v>
      </c>
      <c r="E43" s="47">
        <v>60</v>
      </c>
      <c r="F43" s="48" t="s">
        <v>78</v>
      </c>
      <c r="G43" s="46">
        <v>2</v>
      </c>
      <c r="H43" s="46" t="s">
        <v>144</v>
      </c>
      <c r="I43" s="46" t="s">
        <v>145</v>
      </c>
      <c r="J43" s="46" t="s">
        <v>299</v>
      </c>
      <c r="K43" s="46" t="s">
        <v>300</v>
      </c>
      <c r="L43" s="46" t="s">
        <v>335</v>
      </c>
      <c r="M43" s="46" t="s">
        <v>308</v>
      </c>
      <c r="N43" s="46" t="s">
        <v>317</v>
      </c>
      <c r="O43" s="46" t="s">
        <v>318</v>
      </c>
      <c r="P43" s="46" t="s">
        <v>319</v>
      </c>
      <c r="Q43" s="47">
        <v>8</v>
      </c>
      <c r="R43" s="46" t="s">
        <v>320</v>
      </c>
      <c r="S43" s="46" t="s">
        <v>313</v>
      </c>
      <c r="T43" s="95" t="s">
        <v>210</v>
      </c>
      <c r="U43" s="101" t="s">
        <v>314</v>
      </c>
      <c r="V43" s="103" t="s">
        <v>315</v>
      </c>
      <c r="W43" s="103" t="s">
        <v>158</v>
      </c>
      <c r="X43" s="104">
        <v>90</v>
      </c>
      <c r="Y43" s="105" t="s">
        <v>321</v>
      </c>
      <c r="Z43" s="104">
        <v>90</v>
      </c>
      <c r="AA43" s="50">
        <v>44377</v>
      </c>
    </row>
    <row r="44" spans="1:27" ht="60" customHeight="1" x14ac:dyDescent="0.25">
      <c r="A44" s="37">
        <v>43</v>
      </c>
      <c r="B44" s="46" t="s">
        <v>143</v>
      </c>
      <c r="C44" s="47" t="s">
        <v>7</v>
      </c>
      <c r="D44" s="47">
        <v>2020</v>
      </c>
      <c r="E44" s="47">
        <v>60</v>
      </c>
      <c r="F44" s="48" t="s">
        <v>78</v>
      </c>
      <c r="G44" s="46">
        <v>3</v>
      </c>
      <c r="H44" s="46" t="s">
        <v>144</v>
      </c>
      <c r="I44" s="46" t="s">
        <v>145</v>
      </c>
      <c r="J44" s="46" t="s">
        <v>299</v>
      </c>
      <c r="K44" s="46" t="s">
        <v>300</v>
      </c>
      <c r="L44" s="46" t="s">
        <v>335</v>
      </c>
      <c r="M44" s="46" t="s">
        <v>308</v>
      </c>
      <c r="N44" s="46" t="s">
        <v>322</v>
      </c>
      <c r="O44" s="46" t="s">
        <v>323</v>
      </c>
      <c r="P44" s="46" t="s">
        <v>324</v>
      </c>
      <c r="Q44" s="47">
        <v>3</v>
      </c>
      <c r="R44" s="46" t="s">
        <v>312</v>
      </c>
      <c r="S44" s="46" t="s">
        <v>313</v>
      </c>
      <c r="T44" s="95" t="s">
        <v>325</v>
      </c>
      <c r="U44" s="101" t="s">
        <v>314</v>
      </c>
      <c r="V44" s="103" t="s">
        <v>157</v>
      </c>
      <c r="W44" s="103" t="s">
        <v>158</v>
      </c>
      <c r="X44" s="104">
        <v>100</v>
      </c>
      <c r="Y44" s="105" t="s">
        <v>326</v>
      </c>
      <c r="Z44" s="104">
        <v>100</v>
      </c>
      <c r="AA44" s="50">
        <v>44377</v>
      </c>
    </row>
    <row r="45" spans="1:27" ht="60" customHeight="1" thickBot="1" x14ac:dyDescent="0.3">
      <c r="A45" s="45">
        <v>44</v>
      </c>
      <c r="B45" s="46" t="s">
        <v>143</v>
      </c>
      <c r="C45" s="47" t="s">
        <v>7</v>
      </c>
      <c r="D45" s="47">
        <v>2020</v>
      </c>
      <c r="E45" s="47">
        <v>60</v>
      </c>
      <c r="F45" s="48" t="s">
        <v>79</v>
      </c>
      <c r="G45" s="46">
        <v>1</v>
      </c>
      <c r="H45" s="46" t="s">
        <v>144</v>
      </c>
      <c r="I45" s="46" t="s">
        <v>145</v>
      </c>
      <c r="J45" s="46" t="s">
        <v>299</v>
      </c>
      <c r="K45" s="46" t="s">
        <v>300</v>
      </c>
      <c r="L45" s="46" t="s">
        <v>336</v>
      </c>
      <c r="M45" s="46" t="s">
        <v>308</v>
      </c>
      <c r="N45" s="46" t="s">
        <v>309</v>
      </c>
      <c r="O45" s="46" t="s">
        <v>310</v>
      </c>
      <c r="P45" s="46" t="s">
        <v>311</v>
      </c>
      <c r="Q45" s="47">
        <v>8</v>
      </c>
      <c r="R45" s="46" t="s">
        <v>312</v>
      </c>
      <c r="S45" s="46" t="s">
        <v>313</v>
      </c>
      <c r="T45" s="95" t="s">
        <v>210</v>
      </c>
      <c r="U45" s="101" t="s">
        <v>314</v>
      </c>
      <c r="V45" s="103" t="s">
        <v>315</v>
      </c>
      <c r="W45" s="103" t="s">
        <v>158</v>
      </c>
      <c r="X45" s="104">
        <v>85</v>
      </c>
      <c r="Y45" s="105" t="s">
        <v>316</v>
      </c>
      <c r="Z45" s="104">
        <v>85</v>
      </c>
      <c r="AA45" s="50">
        <v>44377</v>
      </c>
    </row>
    <row r="46" spans="1:27" ht="60" customHeight="1" x14ac:dyDescent="0.25">
      <c r="A46" s="37">
        <v>45</v>
      </c>
      <c r="B46" s="46" t="s">
        <v>143</v>
      </c>
      <c r="C46" s="47" t="s">
        <v>7</v>
      </c>
      <c r="D46" s="47">
        <v>2020</v>
      </c>
      <c r="E46" s="47">
        <v>60</v>
      </c>
      <c r="F46" s="48" t="s">
        <v>79</v>
      </c>
      <c r="G46" s="46">
        <v>2</v>
      </c>
      <c r="H46" s="46" t="s">
        <v>144</v>
      </c>
      <c r="I46" s="46" t="s">
        <v>145</v>
      </c>
      <c r="J46" s="46" t="s">
        <v>299</v>
      </c>
      <c r="K46" s="46" t="s">
        <v>300</v>
      </c>
      <c r="L46" s="46" t="s">
        <v>336</v>
      </c>
      <c r="M46" s="46" t="s">
        <v>308</v>
      </c>
      <c r="N46" s="46" t="s">
        <v>317</v>
      </c>
      <c r="O46" s="46" t="s">
        <v>318</v>
      </c>
      <c r="P46" s="46" t="s">
        <v>319</v>
      </c>
      <c r="Q46" s="47">
        <v>8</v>
      </c>
      <c r="R46" s="46" t="s">
        <v>320</v>
      </c>
      <c r="S46" s="46" t="s">
        <v>313</v>
      </c>
      <c r="T46" s="95" t="s">
        <v>210</v>
      </c>
      <c r="U46" s="101" t="s">
        <v>314</v>
      </c>
      <c r="V46" s="103" t="s">
        <v>315</v>
      </c>
      <c r="W46" s="103" t="s">
        <v>158</v>
      </c>
      <c r="X46" s="104">
        <v>90</v>
      </c>
      <c r="Y46" s="105" t="s">
        <v>321</v>
      </c>
      <c r="Z46" s="104">
        <v>90</v>
      </c>
      <c r="AA46" s="50">
        <v>44377</v>
      </c>
    </row>
    <row r="47" spans="1:27" ht="60" customHeight="1" thickBot="1" x14ac:dyDescent="0.3">
      <c r="A47" s="45">
        <v>46</v>
      </c>
      <c r="B47" s="46" t="s">
        <v>143</v>
      </c>
      <c r="C47" s="47" t="s">
        <v>7</v>
      </c>
      <c r="D47" s="47">
        <v>2020</v>
      </c>
      <c r="E47" s="47">
        <v>60</v>
      </c>
      <c r="F47" s="48" t="s">
        <v>79</v>
      </c>
      <c r="G47" s="46">
        <v>3</v>
      </c>
      <c r="H47" s="46" t="s">
        <v>144</v>
      </c>
      <c r="I47" s="46" t="s">
        <v>145</v>
      </c>
      <c r="J47" s="46" t="s">
        <v>299</v>
      </c>
      <c r="K47" s="46" t="s">
        <v>300</v>
      </c>
      <c r="L47" s="46" t="s">
        <v>336</v>
      </c>
      <c r="M47" s="46" t="s">
        <v>308</v>
      </c>
      <c r="N47" s="46" t="s">
        <v>322</v>
      </c>
      <c r="O47" s="46" t="s">
        <v>323</v>
      </c>
      <c r="P47" s="46" t="s">
        <v>324</v>
      </c>
      <c r="Q47" s="47">
        <v>3</v>
      </c>
      <c r="R47" s="46" t="s">
        <v>312</v>
      </c>
      <c r="S47" s="46" t="s">
        <v>313</v>
      </c>
      <c r="T47" s="95" t="s">
        <v>325</v>
      </c>
      <c r="U47" s="101" t="s">
        <v>314</v>
      </c>
      <c r="V47" s="103" t="s">
        <v>157</v>
      </c>
      <c r="W47" s="103" t="s">
        <v>158</v>
      </c>
      <c r="X47" s="104">
        <v>100</v>
      </c>
      <c r="Y47" s="105" t="s">
        <v>326</v>
      </c>
      <c r="Z47" s="104">
        <v>100</v>
      </c>
      <c r="AA47" s="50">
        <v>44377</v>
      </c>
    </row>
    <row r="48" spans="1:27" ht="60" customHeight="1" x14ac:dyDescent="0.25">
      <c r="A48" s="37">
        <v>47</v>
      </c>
      <c r="B48" s="46" t="s">
        <v>143</v>
      </c>
      <c r="C48" s="47" t="s">
        <v>7</v>
      </c>
      <c r="D48" s="47">
        <v>2020</v>
      </c>
      <c r="E48" s="47">
        <v>60</v>
      </c>
      <c r="F48" s="48" t="s">
        <v>80</v>
      </c>
      <c r="G48" s="46">
        <v>1</v>
      </c>
      <c r="H48" s="46" t="s">
        <v>144</v>
      </c>
      <c r="I48" s="46" t="s">
        <v>145</v>
      </c>
      <c r="J48" s="46" t="s">
        <v>299</v>
      </c>
      <c r="K48" s="46" t="s">
        <v>300</v>
      </c>
      <c r="L48" s="46" t="s">
        <v>337</v>
      </c>
      <c r="M48" s="46" t="s">
        <v>308</v>
      </c>
      <c r="N48" s="46" t="s">
        <v>309</v>
      </c>
      <c r="O48" s="46" t="s">
        <v>310</v>
      </c>
      <c r="P48" s="46" t="s">
        <v>311</v>
      </c>
      <c r="Q48" s="47">
        <v>8</v>
      </c>
      <c r="R48" s="46" t="s">
        <v>312</v>
      </c>
      <c r="S48" s="46" t="s">
        <v>313</v>
      </c>
      <c r="T48" s="95" t="s">
        <v>210</v>
      </c>
      <c r="U48" s="101" t="s">
        <v>314</v>
      </c>
      <c r="V48" s="103" t="s">
        <v>315</v>
      </c>
      <c r="W48" s="103" t="s">
        <v>158</v>
      </c>
      <c r="X48" s="104">
        <v>85</v>
      </c>
      <c r="Y48" s="105" t="s">
        <v>316</v>
      </c>
      <c r="Z48" s="104">
        <v>85</v>
      </c>
      <c r="AA48" s="50">
        <v>44377</v>
      </c>
    </row>
    <row r="49" spans="1:27" ht="60" customHeight="1" thickBot="1" x14ac:dyDescent="0.3">
      <c r="A49" s="45">
        <v>48</v>
      </c>
      <c r="B49" s="46" t="s">
        <v>143</v>
      </c>
      <c r="C49" s="47" t="s">
        <v>7</v>
      </c>
      <c r="D49" s="47">
        <v>2020</v>
      </c>
      <c r="E49" s="47">
        <v>60</v>
      </c>
      <c r="F49" s="48" t="s">
        <v>80</v>
      </c>
      <c r="G49" s="46">
        <v>2</v>
      </c>
      <c r="H49" s="46" t="s">
        <v>144</v>
      </c>
      <c r="I49" s="46" t="s">
        <v>145</v>
      </c>
      <c r="J49" s="46" t="s">
        <v>299</v>
      </c>
      <c r="K49" s="46" t="s">
        <v>300</v>
      </c>
      <c r="L49" s="46" t="s">
        <v>337</v>
      </c>
      <c r="M49" s="46" t="s">
        <v>308</v>
      </c>
      <c r="N49" s="46" t="s">
        <v>317</v>
      </c>
      <c r="O49" s="46" t="s">
        <v>318</v>
      </c>
      <c r="P49" s="46" t="s">
        <v>319</v>
      </c>
      <c r="Q49" s="47">
        <v>8</v>
      </c>
      <c r="R49" s="46" t="s">
        <v>320</v>
      </c>
      <c r="S49" s="46" t="s">
        <v>313</v>
      </c>
      <c r="T49" s="95" t="s">
        <v>210</v>
      </c>
      <c r="U49" s="101" t="s">
        <v>314</v>
      </c>
      <c r="V49" s="103" t="s">
        <v>315</v>
      </c>
      <c r="W49" s="103" t="s">
        <v>158</v>
      </c>
      <c r="X49" s="104">
        <v>90</v>
      </c>
      <c r="Y49" s="105" t="s">
        <v>321</v>
      </c>
      <c r="Z49" s="104">
        <v>90</v>
      </c>
      <c r="AA49" s="50">
        <v>44377</v>
      </c>
    </row>
    <row r="50" spans="1:27" ht="60" customHeight="1" x14ac:dyDescent="0.25">
      <c r="A50" s="37">
        <v>49</v>
      </c>
      <c r="B50" s="46" t="s">
        <v>143</v>
      </c>
      <c r="C50" s="47" t="s">
        <v>7</v>
      </c>
      <c r="D50" s="47">
        <v>2020</v>
      </c>
      <c r="E50" s="47">
        <v>60</v>
      </c>
      <c r="F50" s="48" t="s">
        <v>80</v>
      </c>
      <c r="G50" s="46">
        <v>3</v>
      </c>
      <c r="H50" s="46" t="s">
        <v>144</v>
      </c>
      <c r="I50" s="46" t="s">
        <v>145</v>
      </c>
      <c r="J50" s="46" t="s">
        <v>299</v>
      </c>
      <c r="K50" s="46" t="s">
        <v>300</v>
      </c>
      <c r="L50" s="46" t="s">
        <v>337</v>
      </c>
      <c r="M50" s="46" t="s">
        <v>308</v>
      </c>
      <c r="N50" s="46" t="s">
        <v>322</v>
      </c>
      <c r="O50" s="46" t="s">
        <v>323</v>
      </c>
      <c r="P50" s="46" t="s">
        <v>324</v>
      </c>
      <c r="Q50" s="47">
        <v>3</v>
      </c>
      <c r="R50" s="46" t="s">
        <v>312</v>
      </c>
      <c r="S50" s="46" t="s">
        <v>313</v>
      </c>
      <c r="T50" s="95" t="s">
        <v>325</v>
      </c>
      <c r="U50" s="101" t="s">
        <v>314</v>
      </c>
      <c r="V50" s="103" t="s">
        <v>157</v>
      </c>
      <c r="W50" s="103" t="s">
        <v>158</v>
      </c>
      <c r="X50" s="104">
        <v>100</v>
      </c>
      <c r="Y50" s="105" t="s">
        <v>326</v>
      </c>
      <c r="Z50" s="104">
        <v>100</v>
      </c>
      <c r="AA50" s="50">
        <v>44377</v>
      </c>
    </row>
    <row r="51" spans="1:27" ht="60" customHeight="1" thickBot="1" x14ac:dyDescent="0.3">
      <c r="A51" s="45">
        <v>50</v>
      </c>
      <c r="B51" s="46" t="s">
        <v>143</v>
      </c>
      <c r="C51" s="47" t="s">
        <v>7</v>
      </c>
      <c r="D51" s="47">
        <v>2020</v>
      </c>
      <c r="E51" s="47">
        <v>60</v>
      </c>
      <c r="F51" s="48" t="s">
        <v>21</v>
      </c>
      <c r="G51" s="46">
        <v>1</v>
      </c>
      <c r="H51" s="46" t="s">
        <v>144</v>
      </c>
      <c r="I51" s="46" t="s">
        <v>145</v>
      </c>
      <c r="J51" s="46" t="s">
        <v>299</v>
      </c>
      <c r="K51" s="46" t="s">
        <v>300</v>
      </c>
      <c r="L51" s="46" t="s">
        <v>338</v>
      </c>
      <c r="M51" s="46" t="s">
        <v>339</v>
      </c>
      <c r="N51" s="46" t="s">
        <v>340</v>
      </c>
      <c r="O51" s="46" t="s">
        <v>341</v>
      </c>
      <c r="P51" s="46" t="s">
        <v>342</v>
      </c>
      <c r="Q51" s="47">
        <v>1</v>
      </c>
      <c r="R51" s="46" t="s">
        <v>343</v>
      </c>
      <c r="S51" s="46" t="s">
        <v>196</v>
      </c>
      <c r="T51" s="95" t="s">
        <v>344</v>
      </c>
      <c r="U51" s="101" t="s">
        <v>345</v>
      </c>
      <c r="V51" s="103" t="s">
        <v>157</v>
      </c>
      <c r="W51" s="103" t="s">
        <v>158</v>
      </c>
      <c r="X51" s="104">
        <v>100</v>
      </c>
      <c r="Y51" s="105" t="s">
        <v>346</v>
      </c>
      <c r="Z51" s="104">
        <v>100</v>
      </c>
      <c r="AA51" s="50">
        <v>44377</v>
      </c>
    </row>
    <row r="52" spans="1:27" ht="60" customHeight="1" x14ac:dyDescent="0.25">
      <c r="A52" s="37">
        <v>51</v>
      </c>
      <c r="B52" s="46" t="s">
        <v>143</v>
      </c>
      <c r="C52" s="47" t="s">
        <v>7</v>
      </c>
      <c r="D52" s="47">
        <v>2020</v>
      </c>
      <c r="E52" s="47">
        <v>60</v>
      </c>
      <c r="F52" s="48" t="s">
        <v>21</v>
      </c>
      <c r="G52" s="46">
        <v>2</v>
      </c>
      <c r="H52" s="46" t="s">
        <v>144</v>
      </c>
      <c r="I52" s="46" t="s">
        <v>145</v>
      </c>
      <c r="J52" s="46" t="s">
        <v>299</v>
      </c>
      <c r="K52" s="46" t="s">
        <v>300</v>
      </c>
      <c r="L52" s="46" t="s">
        <v>338</v>
      </c>
      <c r="M52" s="46" t="s">
        <v>339</v>
      </c>
      <c r="N52" s="46" t="s">
        <v>347</v>
      </c>
      <c r="O52" s="46" t="s">
        <v>348</v>
      </c>
      <c r="P52" s="46" t="s">
        <v>239</v>
      </c>
      <c r="Q52" s="47">
        <v>1</v>
      </c>
      <c r="R52" s="46" t="s">
        <v>343</v>
      </c>
      <c r="S52" s="46" t="s">
        <v>196</v>
      </c>
      <c r="T52" s="95" t="s">
        <v>344</v>
      </c>
      <c r="U52" s="101" t="s">
        <v>345</v>
      </c>
      <c r="V52" s="103" t="s">
        <v>157</v>
      </c>
      <c r="W52" s="103" t="s">
        <v>158</v>
      </c>
      <c r="X52" s="104">
        <v>100</v>
      </c>
      <c r="Y52" s="105" t="s">
        <v>349</v>
      </c>
      <c r="Z52" s="104">
        <v>100</v>
      </c>
      <c r="AA52" s="50">
        <v>44377</v>
      </c>
    </row>
    <row r="53" spans="1:27" ht="60" customHeight="1" thickBot="1" x14ac:dyDescent="0.3">
      <c r="A53" s="45">
        <v>52</v>
      </c>
      <c r="B53" s="46" t="s">
        <v>143</v>
      </c>
      <c r="C53" s="47" t="s">
        <v>7</v>
      </c>
      <c r="D53" s="47">
        <v>2020</v>
      </c>
      <c r="E53" s="47">
        <v>60</v>
      </c>
      <c r="F53" s="48" t="s">
        <v>21</v>
      </c>
      <c r="G53" s="46">
        <v>3</v>
      </c>
      <c r="H53" s="46" t="s">
        <v>144</v>
      </c>
      <c r="I53" s="46" t="s">
        <v>145</v>
      </c>
      <c r="J53" s="46" t="s">
        <v>299</v>
      </c>
      <c r="K53" s="46" t="s">
        <v>300</v>
      </c>
      <c r="L53" s="46" t="s">
        <v>338</v>
      </c>
      <c r="M53" s="46" t="s">
        <v>339</v>
      </c>
      <c r="N53" s="46" t="s">
        <v>350</v>
      </c>
      <c r="O53" s="46" t="s">
        <v>351</v>
      </c>
      <c r="P53" s="46" t="s">
        <v>352</v>
      </c>
      <c r="Q53" s="47">
        <v>1</v>
      </c>
      <c r="R53" s="46" t="s">
        <v>343</v>
      </c>
      <c r="S53" s="46" t="s">
        <v>196</v>
      </c>
      <c r="T53" s="95" t="s">
        <v>344</v>
      </c>
      <c r="U53" s="101" t="s">
        <v>345</v>
      </c>
      <c r="V53" s="103" t="s">
        <v>157</v>
      </c>
      <c r="W53" s="103" t="s">
        <v>158</v>
      </c>
      <c r="X53" s="104">
        <v>100</v>
      </c>
      <c r="Y53" s="105" t="s">
        <v>353</v>
      </c>
      <c r="Z53" s="104">
        <v>100</v>
      </c>
      <c r="AA53" s="50">
        <v>44377</v>
      </c>
    </row>
    <row r="54" spans="1:27" ht="153.75" customHeight="1" x14ac:dyDescent="0.25">
      <c r="A54" s="37">
        <v>53</v>
      </c>
      <c r="B54" s="46" t="s">
        <v>168</v>
      </c>
      <c r="C54" s="47" t="s">
        <v>7</v>
      </c>
      <c r="D54" s="47">
        <v>2020</v>
      </c>
      <c r="E54" s="47">
        <v>69</v>
      </c>
      <c r="F54" s="48" t="s">
        <v>21</v>
      </c>
      <c r="G54" s="46">
        <v>1</v>
      </c>
      <c r="H54" s="46" t="s">
        <v>144</v>
      </c>
      <c r="I54" s="46" t="s">
        <v>145</v>
      </c>
      <c r="J54" s="46" t="s">
        <v>299</v>
      </c>
      <c r="K54" s="46" t="s">
        <v>300</v>
      </c>
      <c r="L54" s="46" t="s">
        <v>354</v>
      </c>
      <c r="M54" s="46" t="s">
        <v>355</v>
      </c>
      <c r="N54" s="46" t="s">
        <v>356</v>
      </c>
      <c r="O54" s="46" t="s">
        <v>357</v>
      </c>
      <c r="P54" s="46" t="s">
        <v>358</v>
      </c>
      <c r="Q54" s="47">
        <v>100</v>
      </c>
      <c r="R54" s="46" t="s">
        <v>320</v>
      </c>
      <c r="S54" s="46" t="s">
        <v>313</v>
      </c>
      <c r="T54" s="95" t="s">
        <v>359</v>
      </c>
      <c r="U54" s="101" t="s">
        <v>360</v>
      </c>
      <c r="V54" s="103" t="s">
        <v>178</v>
      </c>
      <c r="W54" s="103" t="s">
        <v>158</v>
      </c>
      <c r="X54" s="104">
        <v>0</v>
      </c>
      <c r="Y54" s="59" t="s">
        <v>179</v>
      </c>
      <c r="Z54" s="104">
        <v>0</v>
      </c>
      <c r="AA54" s="50">
        <v>44377</v>
      </c>
    </row>
    <row r="55" spans="1:27" ht="60" customHeight="1" x14ac:dyDescent="0.25">
      <c r="A55" s="45">
        <v>54</v>
      </c>
      <c r="B55" s="46" t="s">
        <v>168</v>
      </c>
      <c r="C55" s="47" t="s">
        <v>7</v>
      </c>
      <c r="D55" s="47">
        <v>2020</v>
      </c>
      <c r="E55" s="47">
        <v>69</v>
      </c>
      <c r="F55" s="48" t="s">
        <v>22</v>
      </c>
      <c r="G55" s="46">
        <v>1</v>
      </c>
      <c r="H55" s="46" t="s">
        <v>144</v>
      </c>
      <c r="I55" s="46" t="s">
        <v>145</v>
      </c>
      <c r="J55" s="46" t="s">
        <v>299</v>
      </c>
      <c r="K55" s="46" t="s">
        <v>300</v>
      </c>
      <c r="L55" s="46" t="s">
        <v>361</v>
      </c>
      <c r="M55" s="46" t="s">
        <v>355</v>
      </c>
      <c r="N55" s="46" t="s">
        <v>356</v>
      </c>
      <c r="O55" s="46" t="s">
        <v>357</v>
      </c>
      <c r="P55" s="46" t="s">
        <v>358</v>
      </c>
      <c r="Q55" s="47">
        <v>100</v>
      </c>
      <c r="R55" s="46" t="s">
        <v>320</v>
      </c>
      <c r="S55" s="46" t="s">
        <v>313</v>
      </c>
      <c r="T55" s="95" t="s">
        <v>359</v>
      </c>
      <c r="U55" s="101" t="s">
        <v>360</v>
      </c>
      <c r="V55" s="103" t="s">
        <v>178</v>
      </c>
      <c r="W55" s="103" t="s">
        <v>158</v>
      </c>
      <c r="X55" s="104">
        <v>0</v>
      </c>
      <c r="Y55" s="59" t="s">
        <v>179</v>
      </c>
      <c r="Z55" s="104">
        <v>0</v>
      </c>
      <c r="AA55" s="50">
        <v>44377</v>
      </c>
    </row>
    <row r="56" spans="1:27" ht="60" customHeight="1" x14ac:dyDescent="0.25">
      <c r="A56" s="45">
        <v>55</v>
      </c>
      <c r="B56" s="46" t="s">
        <v>143</v>
      </c>
      <c r="C56" s="47" t="s">
        <v>7</v>
      </c>
      <c r="D56" s="47">
        <v>2020</v>
      </c>
      <c r="E56" s="47">
        <v>60</v>
      </c>
      <c r="F56" s="48" t="s">
        <v>22</v>
      </c>
      <c r="G56" s="46">
        <v>1</v>
      </c>
      <c r="H56" s="46" t="s">
        <v>144</v>
      </c>
      <c r="I56" s="46" t="s">
        <v>145</v>
      </c>
      <c r="J56" s="46" t="s">
        <v>299</v>
      </c>
      <c r="K56" s="46" t="s">
        <v>300</v>
      </c>
      <c r="L56" s="46" t="s">
        <v>362</v>
      </c>
      <c r="M56" s="46" t="s">
        <v>308</v>
      </c>
      <c r="N56" s="46" t="s">
        <v>309</v>
      </c>
      <c r="O56" s="46" t="s">
        <v>310</v>
      </c>
      <c r="P56" s="46" t="s">
        <v>311</v>
      </c>
      <c r="Q56" s="47">
        <v>8</v>
      </c>
      <c r="R56" s="46" t="s">
        <v>312</v>
      </c>
      <c r="S56" s="46" t="s">
        <v>313</v>
      </c>
      <c r="T56" s="95" t="s">
        <v>210</v>
      </c>
      <c r="U56" s="101" t="s">
        <v>314</v>
      </c>
      <c r="V56" s="103" t="s">
        <v>315</v>
      </c>
      <c r="W56" s="103" t="s">
        <v>158</v>
      </c>
      <c r="X56" s="104">
        <v>85</v>
      </c>
      <c r="Y56" s="105" t="s">
        <v>316</v>
      </c>
      <c r="Z56" s="104">
        <v>85</v>
      </c>
      <c r="AA56" s="50">
        <v>44377</v>
      </c>
    </row>
    <row r="57" spans="1:27" ht="60" customHeight="1" x14ac:dyDescent="0.25">
      <c r="A57" s="45">
        <v>56</v>
      </c>
      <c r="B57" s="46" t="s">
        <v>143</v>
      </c>
      <c r="C57" s="47" t="s">
        <v>7</v>
      </c>
      <c r="D57" s="47">
        <v>2020</v>
      </c>
      <c r="E57" s="47">
        <v>60</v>
      </c>
      <c r="F57" s="48" t="s">
        <v>22</v>
      </c>
      <c r="G57" s="46">
        <v>2</v>
      </c>
      <c r="H57" s="46" t="s">
        <v>144</v>
      </c>
      <c r="I57" s="46" t="s">
        <v>145</v>
      </c>
      <c r="J57" s="46" t="s">
        <v>299</v>
      </c>
      <c r="K57" s="46" t="s">
        <v>300</v>
      </c>
      <c r="L57" s="46" t="s">
        <v>362</v>
      </c>
      <c r="M57" s="46" t="s">
        <v>308</v>
      </c>
      <c r="N57" s="46" t="s">
        <v>317</v>
      </c>
      <c r="O57" s="46" t="s">
        <v>318</v>
      </c>
      <c r="P57" s="46" t="s">
        <v>319</v>
      </c>
      <c r="Q57" s="47">
        <v>8</v>
      </c>
      <c r="R57" s="46" t="s">
        <v>320</v>
      </c>
      <c r="S57" s="46" t="s">
        <v>313</v>
      </c>
      <c r="T57" s="95" t="s">
        <v>210</v>
      </c>
      <c r="U57" s="101" t="s">
        <v>314</v>
      </c>
      <c r="V57" s="103" t="s">
        <v>315</v>
      </c>
      <c r="W57" s="103" t="s">
        <v>158</v>
      </c>
      <c r="X57" s="104">
        <v>90</v>
      </c>
      <c r="Y57" s="105" t="s">
        <v>321</v>
      </c>
      <c r="Z57" s="104">
        <v>90</v>
      </c>
      <c r="AA57" s="50">
        <v>44377</v>
      </c>
    </row>
    <row r="58" spans="1:27" ht="60" customHeight="1" x14ac:dyDescent="0.25">
      <c r="A58" s="45">
        <v>57</v>
      </c>
      <c r="B58" s="46" t="s">
        <v>143</v>
      </c>
      <c r="C58" s="47" t="s">
        <v>7</v>
      </c>
      <c r="D58" s="47">
        <v>2020</v>
      </c>
      <c r="E58" s="47">
        <v>60</v>
      </c>
      <c r="F58" s="48" t="s">
        <v>22</v>
      </c>
      <c r="G58" s="46">
        <v>3</v>
      </c>
      <c r="H58" s="46" t="s">
        <v>144</v>
      </c>
      <c r="I58" s="46" t="s">
        <v>145</v>
      </c>
      <c r="J58" s="46" t="s">
        <v>299</v>
      </c>
      <c r="K58" s="46" t="s">
        <v>300</v>
      </c>
      <c r="L58" s="46" t="s">
        <v>362</v>
      </c>
      <c r="M58" s="46" t="s">
        <v>308</v>
      </c>
      <c r="N58" s="46" t="s">
        <v>322</v>
      </c>
      <c r="O58" s="46" t="s">
        <v>323</v>
      </c>
      <c r="P58" s="46" t="s">
        <v>324</v>
      </c>
      <c r="Q58" s="47">
        <v>3</v>
      </c>
      <c r="R58" s="46" t="s">
        <v>312</v>
      </c>
      <c r="S58" s="46" t="s">
        <v>313</v>
      </c>
      <c r="T58" s="95" t="s">
        <v>325</v>
      </c>
      <c r="U58" s="101" t="s">
        <v>314</v>
      </c>
      <c r="V58" s="103" t="s">
        <v>157</v>
      </c>
      <c r="W58" s="103" t="s">
        <v>158</v>
      </c>
      <c r="X58" s="104">
        <v>100</v>
      </c>
      <c r="Y58" s="105" t="s">
        <v>326</v>
      </c>
      <c r="Z58" s="104">
        <v>100</v>
      </c>
      <c r="AA58" s="50">
        <v>44377</v>
      </c>
    </row>
    <row r="59" spans="1:27" ht="60" customHeight="1" x14ac:dyDescent="0.25">
      <c r="A59" s="45">
        <v>58</v>
      </c>
      <c r="B59" s="46" t="s">
        <v>143</v>
      </c>
      <c r="C59" s="47" t="s">
        <v>7</v>
      </c>
      <c r="D59" s="47">
        <v>2020</v>
      </c>
      <c r="E59" s="47">
        <v>60</v>
      </c>
      <c r="F59" s="48" t="s">
        <v>23</v>
      </c>
      <c r="G59" s="46">
        <v>1</v>
      </c>
      <c r="H59" s="46" t="s">
        <v>144</v>
      </c>
      <c r="I59" s="46" t="s">
        <v>145</v>
      </c>
      <c r="J59" s="46" t="s">
        <v>299</v>
      </c>
      <c r="K59" s="46" t="s">
        <v>300</v>
      </c>
      <c r="L59" s="46" t="s">
        <v>363</v>
      </c>
      <c r="M59" s="46" t="s">
        <v>308</v>
      </c>
      <c r="N59" s="46" t="s">
        <v>309</v>
      </c>
      <c r="O59" s="46" t="s">
        <v>310</v>
      </c>
      <c r="P59" s="46" t="s">
        <v>311</v>
      </c>
      <c r="Q59" s="47">
        <v>8</v>
      </c>
      <c r="R59" s="46" t="s">
        <v>312</v>
      </c>
      <c r="S59" s="46" t="s">
        <v>313</v>
      </c>
      <c r="T59" s="95" t="s">
        <v>210</v>
      </c>
      <c r="U59" s="101" t="s">
        <v>314</v>
      </c>
      <c r="V59" s="103" t="s">
        <v>315</v>
      </c>
      <c r="W59" s="103" t="s">
        <v>158</v>
      </c>
      <c r="X59" s="104">
        <v>85</v>
      </c>
      <c r="Y59" s="105" t="s">
        <v>316</v>
      </c>
      <c r="Z59" s="104">
        <v>85</v>
      </c>
      <c r="AA59" s="50">
        <v>44377</v>
      </c>
    </row>
    <row r="60" spans="1:27" ht="60" customHeight="1" x14ac:dyDescent="0.25">
      <c r="A60" s="45">
        <v>59</v>
      </c>
      <c r="B60" s="46" t="s">
        <v>143</v>
      </c>
      <c r="C60" s="47" t="s">
        <v>7</v>
      </c>
      <c r="D60" s="47">
        <v>2020</v>
      </c>
      <c r="E60" s="47">
        <v>60</v>
      </c>
      <c r="F60" s="48" t="s">
        <v>23</v>
      </c>
      <c r="G60" s="46">
        <v>2</v>
      </c>
      <c r="H60" s="46" t="s">
        <v>144</v>
      </c>
      <c r="I60" s="46" t="s">
        <v>145</v>
      </c>
      <c r="J60" s="46" t="s">
        <v>299</v>
      </c>
      <c r="K60" s="46" t="s">
        <v>300</v>
      </c>
      <c r="L60" s="46" t="s">
        <v>363</v>
      </c>
      <c r="M60" s="46" t="s">
        <v>308</v>
      </c>
      <c r="N60" s="46" t="s">
        <v>317</v>
      </c>
      <c r="O60" s="46" t="s">
        <v>318</v>
      </c>
      <c r="P60" s="46" t="s">
        <v>319</v>
      </c>
      <c r="Q60" s="47">
        <v>8</v>
      </c>
      <c r="R60" s="46" t="s">
        <v>320</v>
      </c>
      <c r="S60" s="46" t="s">
        <v>313</v>
      </c>
      <c r="T60" s="95" t="s">
        <v>210</v>
      </c>
      <c r="U60" s="101" t="s">
        <v>314</v>
      </c>
      <c r="V60" s="103" t="s">
        <v>315</v>
      </c>
      <c r="W60" s="103" t="s">
        <v>158</v>
      </c>
      <c r="X60" s="104">
        <v>90</v>
      </c>
      <c r="Y60" s="105" t="s">
        <v>321</v>
      </c>
      <c r="Z60" s="104">
        <v>90</v>
      </c>
      <c r="AA60" s="50">
        <v>44377</v>
      </c>
    </row>
    <row r="61" spans="1:27" ht="60" customHeight="1" x14ac:dyDescent="0.25">
      <c r="A61" s="45">
        <v>60</v>
      </c>
      <c r="B61" s="46" t="s">
        <v>143</v>
      </c>
      <c r="C61" s="47" t="s">
        <v>7</v>
      </c>
      <c r="D61" s="47">
        <v>2020</v>
      </c>
      <c r="E61" s="47">
        <v>60</v>
      </c>
      <c r="F61" s="48" t="s">
        <v>23</v>
      </c>
      <c r="G61" s="46">
        <v>3</v>
      </c>
      <c r="H61" s="46" t="s">
        <v>144</v>
      </c>
      <c r="I61" s="46" t="s">
        <v>145</v>
      </c>
      <c r="J61" s="46" t="s">
        <v>299</v>
      </c>
      <c r="K61" s="46" t="s">
        <v>300</v>
      </c>
      <c r="L61" s="46" t="s">
        <v>363</v>
      </c>
      <c r="M61" s="46" t="s">
        <v>308</v>
      </c>
      <c r="N61" s="46" t="s">
        <v>322</v>
      </c>
      <c r="O61" s="46" t="s">
        <v>323</v>
      </c>
      <c r="P61" s="46" t="s">
        <v>324</v>
      </c>
      <c r="Q61" s="47">
        <v>3</v>
      </c>
      <c r="R61" s="46" t="s">
        <v>312</v>
      </c>
      <c r="S61" s="46" t="s">
        <v>313</v>
      </c>
      <c r="T61" s="95" t="s">
        <v>325</v>
      </c>
      <c r="U61" s="101" t="s">
        <v>314</v>
      </c>
      <c r="V61" s="103" t="s">
        <v>157</v>
      </c>
      <c r="W61" s="103" t="s">
        <v>158</v>
      </c>
      <c r="X61" s="104">
        <v>100</v>
      </c>
      <c r="Y61" s="105" t="s">
        <v>326</v>
      </c>
      <c r="Z61" s="104">
        <v>100</v>
      </c>
      <c r="AA61" s="50">
        <v>44377</v>
      </c>
    </row>
    <row r="62" spans="1:27" ht="60" customHeight="1" x14ac:dyDescent="0.25">
      <c r="A62" s="45">
        <v>61</v>
      </c>
      <c r="B62" s="46" t="s">
        <v>168</v>
      </c>
      <c r="C62" s="47" t="s">
        <v>7</v>
      </c>
      <c r="D62" s="47">
        <v>2020</v>
      </c>
      <c r="E62" s="47">
        <v>69</v>
      </c>
      <c r="F62" s="48" t="s">
        <v>23</v>
      </c>
      <c r="G62" s="46">
        <v>1</v>
      </c>
      <c r="H62" s="46" t="s">
        <v>144</v>
      </c>
      <c r="I62" s="46" t="s">
        <v>145</v>
      </c>
      <c r="J62" s="46" t="s">
        <v>299</v>
      </c>
      <c r="K62" s="46" t="s">
        <v>300</v>
      </c>
      <c r="L62" s="46" t="s">
        <v>364</v>
      </c>
      <c r="M62" s="46" t="s">
        <v>355</v>
      </c>
      <c r="N62" s="46" t="s">
        <v>356</v>
      </c>
      <c r="O62" s="46" t="s">
        <v>357</v>
      </c>
      <c r="P62" s="46" t="s">
        <v>358</v>
      </c>
      <c r="Q62" s="47">
        <v>100</v>
      </c>
      <c r="R62" s="46" t="s">
        <v>320</v>
      </c>
      <c r="S62" s="46" t="s">
        <v>313</v>
      </c>
      <c r="T62" s="95" t="s">
        <v>359</v>
      </c>
      <c r="U62" s="101" t="s">
        <v>360</v>
      </c>
      <c r="V62" s="103" t="s">
        <v>178</v>
      </c>
      <c r="W62" s="103" t="s">
        <v>158</v>
      </c>
      <c r="X62" s="104">
        <v>0</v>
      </c>
      <c r="Y62" s="105" t="s">
        <v>179</v>
      </c>
      <c r="Z62" s="104">
        <v>0</v>
      </c>
      <c r="AA62" s="50">
        <v>44377</v>
      </c>
    </row>
    <row r="63" spans="1:27" ht="60" customHeight="1" x14ac:dyDescent="0.25">
      <c r="A63" s="45">
        <v>62</v>
      </c>
      <c r="B63" s="46" t="s">
        <v>168</v>
      </c>
      <c r="C63" s="47" t="s">
        <v>7</v>
      </c>
      <c r="D63" s="47">
        <v>2020</v>
      </c>
      <c r="E63" s="47">
        <v>69</v>
      </c>
      <c r="F63" s="48" t="s">
        <v>74</v>
      </c>
      <c r="G63" s="46">
        <v>1</v>
      </c>
      <c r="H63" s="46" t="s">
        <v>144</v>
      </c>
      <c r="I63" s="46" t="s">
        <v>145</v>
      </c>
      <c r="J63" s="46" t="s">
        <v>299</v>
      </c>
      <c r="K63" s="46" t="s">
        <v>300</v>
      </c>
      <c r="L63" s="46" t="s">
        <v>365</v>
      </c>
      <c r="M63" s="46" t="s">
        <v>355</v>
      </c>
      <c r="N63" s="46" t="s">
        <v>366</v>
      </c>
      <c r="O63" s="46" t="s">
        <v>357</v>
      </c>
      <c r="P63" s="46" t="s">
        <v>358</v>
      </c>
      <c r="Q63" s="47">
        <v>100</v>
      </c>
      <c r="R63" s="46" t="s">
        <v>320</v>
      </c>
      <c r="S63" s="46" t="s">
        <v>313</v>
      </c>
      <c r="T63" s="95" t="s">
        <v>359</v>
      </c>
      <c r="U63" s="101" t="s">
        <v>360</v>
      </c>
      <c r="V63" s="103" t="s">
        <v>178</v>
      </c>
      <c r="W63" s="103" t="s">
        <v>158</v>
      </c>
      <c r="X63" s="104">
        <v>0</v>
      </c>
      <c r="Y63" s="105" t="s">
        <v>179</v>
      </c>
      <c r="Z63" s="104">
        <v>0</v>
      </c>
      <c r="AA63" s="50">
        <v>44377</v>
      </c>
    </row>
    <row r="64" spans="1:27" ht="60" customHeight="1" x14ac:dyDescent="0.25">
      <c r="A64" s="45">
        <v>63</v>
      </c>
      <c r="B64" s="46" t="s">
        <v>143</v>
      </c>
      <c r="C64" s="47" t="s">
        <v>7</v>
      </c>
      <c r="D64" s="47">
        <v>2020</v>
      </c>
      <c r="E64" s="47">
        <v>60</v>
      </c>
      <c r="F64" s="48" t="s">
        <v>74</v>
      </c>
      <c r="G64" s="46">
        <v>1</v>
      </c>
      <c r="H64" s="46" t="s">
        <v>144</v>
      </c>
      <c r="I64" s="46" t="s">
        <v>145</v>
      </c>
      <c r="J64" s="46" t="s">
        <v>299</v>
      </c>
      <c r="K64" s="46" t="s">
        <v>300</v>
      </c>
      <c r="L64" s="46" t="s">
        <v>367</v>
      </c>
      <c r="M64" s="46" t="s">
        <v>308</v>
      </c>
      <c r="N64" s="46" t="s">
        <v>309</v>
      </c>
      <c r="O64" s="46" t="s">
        <v>310</v>
      </c>
      <c r="P64" s="46" t="s">
        <v>311</v>
      </c>
      <c r="Q64" s="47">
        <v>8</v>
      </c>
      <c r="R64" s="46" t="s">
        <v>312</v>
      </c>
      <c r="S64" s="46" t="s">
        <v>313</v>
      </c>
      <c r="T64" s="95" t="s">
        <v>210</v>
      </c>
      <c r="U64" s="101" t="s">
        <v>314</v>
      </c>
      <c r="V64" s="103" t="s">
        <v>315</v>
      </c>
      <c r="W64" s="103" t="s">
        <v>158</v>
      </c>
      <c r="X64" s="104">
        <v>85</v>
      </c>
      <c r="Y64" s="105" t="s">
        <v>316</v>
      </c>
      <c r="Z64" s="104">
        <v>85</v>
      </c>
      <c r="AA64" s="50">
        <v>44377</v>
      </c>
    </row>
    <row r="65" spans="1:27" ht="60" customHeight="1" x14ac:dyDescent="0.25">
      <c r="A65" s="45">
        <v>64</v>
      </c>
      <c r="B65" s="46" t="s">
        <v>143</v>
      </c>
      <c r="C65" s="47" t="s">
        <v>7</v>
      </c>
      <c r="D65" s="47">
        <v>2020</v>
      </c>
      <c r="E65" s="47">
        <v>60</v>
      </c>
      <c r="F65" s="48" t="s">
        <v>74</v>
      </c>
      <c r="G65" s="46">
        <v>2</v>
      </c>
      <c r="H65" s="46" t="s">
        <v>144</v>
      </c>
      <c r="I65" s="46" t="s">
        <v>145</v>
      </c>
      <c r="J65" s="46" t="s">
        <v>299</v>
      </c>
      <c r="K65" s="46" t="s">
        <v>300</v>
      </c>
      <c r="L65" s="46" t="s">
        <v>367</v>
      </c>
      <c r="M65" s="46" t="s">
        <v>308</v>
      </c>
      <c r="N65" s="46" t="s">
        <v>317</v>
      </c>
      <c r="O65" s="46" t="s">
        <v>318</v>
      </c>
      <c r="P65" s="46" t="s">
        <v>319</v>
      </c>
      <c r="Q65" s="47">
        <v>8</v>
      </c>
      <c r="R65" s="46" t="s">
        <v>320</v>
      </c>
      <c r="S65" s="46" t="s">
        <v>313</v>
      </c>
      <c r="T65" s="95" t="s">
        <v>210</v>
      </c>
      <c r="U65" s="101" t="s">
        <v>314</v>
      </c>
      <c r="V65" s="103" t="s">
        <v>315</v>
      </c>
      <c r="W65" s="103" t="s">
        <v>158</v>
      </c>
      <c r="X65" s="104">
        <v>90</v>
      </c>
      <c r="Y65" s="105" t="s">
        <v>321</v>
      </c>
      <c r="Z65" s="104">
        <v>90</v>
      </c>
      <c r="AA65" s="50">
        <v>44377</v>
      </c>
    </row>
    <row r="66" spans="1:27" ht="60" customHeight="1" x14ac:dyDescent="0.25">
      <c r="A66" s="45">
        <v>65</v>
      </c>
      <c r="B66" s="46" t="s">
        <v>143</v>
      </c>
      <c r="C66" s="47" t="s">
        <v>7</v>
      </c>
      <c r="D66" s="47">
        <v>2020</v>
      </c>
      <c r="E66" s="47">
        <v>60</v>
      </c>
      <c r="F66" s="48" t="s">
        <v>74</v>
      </c>
      <c r="G66" s="46">
        <v>3</v>
      </c>
      <c r="H66" s="46" t="s">
        <v>144</v>
      </c>
      <c r="I66" s="46" t="s">
        <v>145</v>
      </c>
      <c r="J66" s="46" t="s">
        <v>299</v>
      </c>
      <c r="K66" s="46" t="s">
        <v>300</v>
      </c>
      <c r="L66" s="46" t="s">
        <v>367</v>
      </c>
      <c r="M66" s="46" t="s">
        <v>308</v>
      </c>
      <c r="N66" s="46" t="s">
        <v>322</v>
      </c>
      <c r="O66" s="46" t="s">
        <v>323</v>
      </c>
      <c r="P66" s="46" t="s">
        <v>324</v>
      </c>
      <c r="Q66" s="47">
        <v>3</v>
      </c>
      <c r="R66" s="46" t="s">
        <v>312</v>
      </c>
      <c r="S66" s="46" t="s">
        <v>313</v>
      </c>
      <c r="T66" s="95" t="s">
        <v>325</v>
      </c>
      <c r="U66" s="101" t="s">
        <v>314</v>
      </c>
      <c r="V66" s="103" t="s">
        <v>157</v>
      </c>
      <c r="W66" s="103" t="s">
        <v>158</v>
      </c>
      <c r="X66" s="104">
        <v>100</v>
      </c>
      <c r="Y66" s="105" t="s">
        <v>326</v>
      </c>
      <c r="Z66" s="104">
        <v>100</v>
      </c>
      <c r="AA66" s="50">
        <v>44377</v>
      </c>
    </row>
    <row r="67" spans="1:27" ht="60" customHeight="1" x14ac:dyDescent="0.25">
      <c r="A67" s="45">
        <v>66</v>
      </c>
      <c r="B67" s="46" t="s">
        <v>143</v>
      </c>
      <c r="C67" s="47" t="s">
        <v>7</v>
      </c>
      <c r="D67" s="47">
        <v>2020</v>
      </c>
      <c r="E67" s="47">
        <v>60</v>
      </c>
      <c r="F67" s="48" t="s">
        <v>24</v>
      </c>
      <c r="G67" s="46">
        <v>1</v>
      </c>
      <c r="H67" s="46" t="s">
        <v>144</v>
      </c>
      <c r="I67" s="46" t="s">
        <v>145</v>
      </c>
      <c r="J67" s="46" t="s">
        <v>299</v>
      </c>
      <c r="K67" s="46" t="s">
        <v>300</v>
      </c>
      <c r="L67" s="46" t="s">
        <v>368</v>
      </c>
      <c r="M67" s="46" t="s">
        <v>308</v>
      </c>
      <c r="N67" s="46" t="s">
        <v>309</v>
      </c>
      <c r="O67" s="46" t="s">
        <v>310</v>
      </c>
      <c r="P67" s="46" t="s">
        <v>311</v>
      </c>
      <c r="Q67" s="47">
        <v>8</v>
      </c>
      <c r="R67" s="46" t="s">
        <v>312</v>
      </c>
      <c r="S67" s="46" t="s">
        <v>313</v>
      </c>
      <c r="T67" s="95" t="s">
        <v>210</v>
      </c>
      <c r="U67" s="101" t="s">
        <v>314</v>
      </c>
      <c r="V67" s="103" t="s">
        <v>315</v>
      </c>
      <c r="W67" s="103" t="s">
        <v>158</v>
      </c>
      <c r="X67" s="104">
        <v>85</v>
      </c>
      <c r="Y67" s="105" t="s">
        <v>316</v>
      </c>
      <c r="Z67" s="104">
        <v>85</v>
      </c>
      <c r="AA67" s="50">
        <v>44377</v>
      </c>
    </row>
    <row r="68" spans="1:27" ht="60" customHeight="1" x14ac:dyDescent="0.25">
      <c r="A68" s="45">
        <v>67</v>
      </c>
      <c r="B68" s="46" t="s">
        <v>143</v>
      </c>
      <c r="C68" s="47" t="s">
        <v>7</v>
      </c>
      <c r="D68" s="47">
        <v>2020</v>
      </c>
      <c r="E68" s="47">
        <v>60</v>
      </c>
      <c r="F68" s="48" t="s">
        <v>24</v>
      </c>
      <c r="G68" s="46">
        <v>2</v>
      </c>
      <c r="H68" s="46" t="s">
        <v>144</v>
      </c>
      <c r="I68" s="46" t="s">
        <v>145</v>
      </c>
      <c r="J68" s="46" t="s">
        <v>299</v>
      </c>
      <c r="K68" s="46" t="s">
        <v>300</v>
      </c>
      <c r="L68" s="46" t="s">
        <v>368</v>
      </c>
      <c r="M68" s="46" t="s">
        <v>308</v>
      </c>
      <c r="N68" s="46" t="s">
        <v>317</v>
      </c>
      <c r="O68" s="46" t="s">
        <v>318</v>
      </c>
      <c r="P68" s="46" t="s">
        <v>319</v>
      </c>
      <c r="Q68" s="47">
        <v>8</v>
      </c>
      <c r="R68" s="46" t="s">
        <v>320</v>
      </c>
      <c r="S68" s="46" t="s">
        <v>313</v>
      </c>
      <c r="T68" s="95" t="s">
        <v>210</v>
      </c>
      <c r="U68" s="101" t="s">
        <v>314</v>
      </c>
      <c r="V68" s="103" t="s">
        <v>315</v>
      </c>
      <c r="W68" s="103" t="s">
        <v>158</v>
      </c>
      <c r="X68" s="104">
        <v>90</v>
      </c>
      <c r="Y68" s="105" t="s">
        <v>321</v>
      </c>
      <c r="Z68" s="104">
        <v>90</v>
      </c>
      <c r="AA68" s="50">
        <v>44377</v>
      </c>
    </row>
    <row r="69" spans="1:27" ht="60" customHeight="1" x14ac:dyDescent="0.25">
      <c r="A69" s="45">
        <v>68</v>
      </c>
      <c r="B69" s="46" t="s">
        <v>143</v>
      </c>
      <c r="C69" s="47" t="s">
        <v>7</v>
      </c>
      <c r="D69" s="47">
        <v>2020</v>
      </c>
      <c r="E69" s="47">
        <v>60</v>
      </c>
      <c r="F69" s="48" t="s">
        <v>24</v>
      </c>
      <c r="G69" s="46">
        <v>3</v>
      </c>
      <c r="H69" s="46" t="s">
        <v>144</v>
      </c>
      <c r="I69" s="46" t="s">
        <v>145</v>
      </c>
      <c r="J69" s="46" t="s">
        <v>299</v>
      </c>
      <c r="K69" s="46" t="s">
        <v>300</v>
      </c>
      <c r="L69" s="46" t="s">
        <v>368</v>
      </c>
      <c r="M69" s="46" t="s">
        <v>308</v>
      </c>
      <c r="N69" s="46" t="s">
        <v>322</v>
      </c>
      <c r="O69" s="46" t="s">
        <v>323</v>
      </c>
      <c r="P69" s="46" t="s">
        <v>324</v>
      </c>
      <c r="Q69" s="47">
        <v>3</v>
      </c>
      <c r="R69" s="46" t="s">
        <v>312</v>
      </c>
      <c r="S69" s="46" t="s">
        <v>313</v>
      </c>
      <c r="T69" s="95" t="s">
        <v>325</v>
      </c>
      <c r="U69" s="101" t="s">
        <v>314</v>
      </c>
      <c r="V69" s="103" t="s">
        <v>157</v>
      </c>
      <c r="W69" s="103" t="s">
        <v>158</v>
      </c>
      <c r="X69" s="104">
        <v>100</v>
      </c>
      <c r="Y69" s="105" t="s">
        <v>326</v>
      </c>
      <c r="Z69" s="104">
        <v>100</v>
      </c>
      <c r="AA69" s="50">
        <v>44377</v>
      </c>
    </row>
    <row r="70" spans="1:27" ht="60" customHeight="1" x14ac:dyDescent="0.25">
      <c r="A70" s="45">
        <v>69</v>
      </c>
      <c r="B70" s="46" t="s">
        <v>168</v>
      </c>
      <c r="C70" s="47" t="s">
        <v>7</v>
      </c>
      <c r="D70" s="47">
        <v>2020</v>
      </c>
      <c r="E70" s="47">
        <v>69</v>
      </c>
      <c r="F70" s="48" t="s">
        <v>24</v>
      </c>
      <c r="G70" s="46">
        <v>1</v>
      </c>
      <c r="H70" s="46" t="s">
        <v>144</v>
      </c>
      <c r="I70" s="46" t="s">
        <v>145</v>
      </c>
      <c r="J70" s="46" t="s">
        <v>299</v>
      </c>
      <c r="K70" s="46" t="s">
        <v>300</v>
      </c>
      <c r="L70" s="46" t="s">
        <v>369</v>
      </c>
      <c r="M70" s="46" t="s">
        <v>355</v>
      </c>
      <c r="N70" s="46" t="s">
        <v>356</v>
      </c>
      <c r="O70" s="46" t="s">
        <v>357</v>
      </c>
      <c r="P70" s="46" t="s">
        <v>358</v>
      </c>
      <c r="Q70" s="47">
        <v>100</v>
      </c>
      <c r="R70" s="46" t="s">
        <v>320</v>
      </c>
      <c r="S70" s="46" t="s">
        <v>313</v>
      </c>
      <c r="T70" s="95" t="s">
        <v>359</v>
      </c>
      <c r="U70" s="101" t="s">
        <v>360</v>
      </c>
      <c r="V70" s="103" t="s">
        <v>178</v>
      </c>
      <c r="W70" s="103" t="s">
        <v>158</v>
      </c>
      <c r="X70" s="104">
        <v>0</v>
      </c>
      <c r="Y70" s="105" t="s">
        <v>179</v>
      </c>
      <c r="Z70" s="104">
        <v>0</v>
      </c>
      <c r="AA70" s="50">
        <v>44377</v>
      </c>
    </row>
    <row r="71" spans="1:27" ht="60" customHeight="1" x14ac:dyDescent="0.25">
      <c r="A71" s="45">
        <v>70</v>
      </c>
      <c r="B71" s="46" t="s">
        <v>143</v>
      </c>
      <c r="C71" s="47" t="s">
        <v>7</v>
      </c>
      <c r="D71" s="47">
        <v>2020</v>
      </c>
      <c r="E71" s="47">
        <v>60</v>
      </c>
      <c r="F71" s="48" t="s">
        <v>75</v>
      </c>
      <c r="G71" s="46">
        <v>1</v>
      </c>
      <c r="H71" s="46" t="s">
        <v>144</v>
      </c>
      <c r="I71" s="46" t="s">
        <v>145</v>
      </c>
      <c r="J71" s="46" t="s">
        <v>299</v>
      </c>
      <c r="K71" s="46" t="s">
        <v>300</v>
      </c>
      <c r="L71" s="46" t="s">
        <v>370</v>
      </c>
      <c r="M71" s="46" t="s">
        <v>308</v>
      </c>
      <c r="N71" s="46" t="s">
        <v>309</v>
      </c>
      <c r="O71" s="46" t="s">
        <v>310</v>
      </c>
      <c r="P71" s="46" t="s">
        <v>311</v>
      </c>
      <c r="Q71" s="47">
        <v>8</v>
      </c>
      <c r="R71" s="46" t="s">
        <v>312</v>
      </c>
      <c r="S71" s="46" t="s">
        <v>313</v>
      </c>
      <c r="T71" s="95" t="s">
        <v>210</v>
      </c>
      <c r="U71" s="101" t="s">
        <v>314</v>
      </c>
      <c r="V71" s="103" t="s">
        <v>315</v>
      </c>
      <c r="W71" s="103" t="s">
        <v>158</v>
      </c>
      <c r="X71" s="104">
        <v>85</v>
      </c>
      <c r="Y71" s="105" t="s">
        <v>316</v>
      </c>
      <c r="Z71" s="104">
        <v>85</v>
      </c>
      <c r="AA71" s="50">
        <v>44377</v>
      </c>
    </row>
    <row r="72" spans="1:27" ht="60" customHeight="1" x14ac:dyDescent="0.25">
      <c r="A72" s="45">
        <v>71</v>
      </c>
      <c r="B72" s="46" t="s">
        <v>143</v>
      </c>
      <c r="C72" s="47" t="s">
        <v>7</v>
      </c>
      <c r="D72" s="47">
        <v>2020</v>
      </c>
      <c r="E72" s="47">
        <v>60</v>
      </c>
      <c r="F72" s="48" t="s">
        <v>75</v>
      </c>
      <c r="G72" s="46">
        <v>2</v>
      </c>
      <c r="H72" s="46" t="s">
        <v>144</v>
      </c>
      <c r="I72" s="46" t="s">
        <v>145</v>
      </c>
      <c r="J72" s="46" t="s">
        <v>299</v>
      </c>
      <c r="K72" s="46" t="s">
        <v>300</v>
      </c>
      <c r="L72" s="46" t="s">
        <v>370</v>
      </c>
      <c r="M72" s="46" t="s">
        <v>308</v>
      </c>
      <c r="N72" s="46" t="s">
        <v>317</v>
      </c>
      <c r="O72" s="46" t="s">
        <v>318</v>
      </c>
      <c r="P72" s="46" t="s">
        <v>319</v>
      </c>
      <c r="Q72" s="47">
        <v>8</v>
      </c>
      <c r="R72" s="46" t="s">
        <v>320</v>
      </c>
      <c r="S72" s="46" t="s">
        <v>313</v>
      </c>
      <c r="T72" s="95" t="s">
        <v>210</v>
      </c>
      <c r="U72" s="101" t="s">
        <v>314</v>
      </c>
      <c r="V72" s="103" t="s">
        <v>315</v>
      </c>
      <c r="W72" s="103" t="s">
        <v>158</v>
      </c>
      <c r="X72" s="104">
        <v>90</v>
      </c>
      <c r="Y72" s="105" t="s">
        <v>321</v>
      </c>
      <c r="Z72" s="104">
        <v>90</v>
      </c>
      <c r="AA72" s="50">
        <v>44377</v>
      </c>
    </row>
    <row r="73" spans="1:27" ht="60" customHeight="1" x14ac:dyDescent="0.25">
      <c r="A73" s="45">
        <v>72</v>
      </c>
      <c r="B73" s="46" t="s">
        <v>143</v>
      </c>
      <c r="C73" s="47" t="s">
        <v>7</v>
      </c>
      <c r="D73" s="47">
        <v>2020</v>
      </c>
      <c r="E73" s="47">
        <v>60</v>
      </c>
      <c r="F73" s="48" t="s">
        <v>75</v>
      </c>
      <c r="G73" s="46">
        <v>3</v>
      </c>
      <c r="H73" s="46" t="s">
        <v>144</v>
      </c>
      <c r="I73" s="46" t="s">
        <v>145</v>
      </c>
      <c r="J73" s="46" t="s">
        <v>299</v>
      </c>
      <c r="K73" s="46" t="s">
        <v>300</v>
      </c>
      <c r="L73" s="46" t="s">
        <v>370</v>
      </c>
      <c r="M73" s="46" t="s">
        <v>308</v>
      </c>
      <c r="N73" s="46" t="s">
        <v>322</v>
      </c>
      <c r="O73" s="46" t="s">
        <v>323</v>
      </c>
      <c r="P73" s="46" t="s">
        <v>324</v>
      </c>
      <c r="Q73" s="47">
        <v>3</v>
      </c>
      <c r="R73" s="46" t="s">
        <v>312</v>
      </c>
      <c r="S73" s="46" t="s">
        <v>313</v>
      </c>
      <c r="T73" s="95" t="s">
        <v>325</v>
      </c>
      <c r="U73" s="101" t="s">
        <v>314</v>
      </c>
      <c r="V73" s="103" t="s">
        <v>157</v>
      </c>
      <c r="W73" s="103" t="s">
        <v>158</v>
      </c>
      <c r="X73" s="104">
        <v>100</v>
      </c>
      <c r="Y73" s="105" t="s">
        <v>326</v>
      </c>
      <c r="Z73" s="104">
        <v>100</v>
      </c>
      <c r="AA73" s="50">
        <v>44377</v>
      </c>
    </row>
    <row r="74" spans="1:27" ht="60" customHeight="1" x14ac:dyDescent="0.25">
      <c r="A74" s="45">
        <v>73</v>
      </c>
      <c r="B74" s="46" t="s">
        <v>143</v>
      </c>
      <c r="C74" s="47" t="s">
        <v>7</v>
      </c>
      <c r="D74" s="47">
        <v>2020</v>
      </c>
      <c r="E74" s="47">
        <v>60</v>
      </c>
      <c r="F74" s="48" t="s">
        <v>11</v>
      </c>
      <c r="G74" s="46">
        <v>1</v>
      </c>
      <c r="H74" s="46" t="s">
        <v>144</v>
      </c>
      <c r="I74" s="46" t="s">
        <v>145</v>
      </c>
      <c r="J74" s="46" t="s">
        <v>299</v>
      </c>
      <c r="K74" s="46" t="s">
        <v>300</v>
      </c>
      <c r="L74" s="46" t="s">
        <v>371</v>
      </c>
      <c r="M74" s="46" t="s">
        <v>308</v>
      </c>
      <c r="N74" s="46" t="s">
        <v>309</v>
      </c>
      <c r="O74" s="46" t="s">
        <v>310</v>
      </c>
      <c r="P74" s="46" t="s">
        <v>311</v>
      </c>
      <c r="Q74" s="47">
        <v>8</v>
      </c>
      <c r="R74" s="46" t="s">
        <v>312</v>
      </c>
      <c r="S74" s="46" t="s">
        <v>313</v>
      </c>
      <c r="T74" s="95" t="s">
        <v>210</v>
      </c>
      <c r="U74" s="101" t="s">
        <v>314</v>
      </c>
      <c r="V74" s="103" t="s">
        <v>315</v>
      </c>
      <c r="W74" s="103" t="s">
        <v>158</v>
      </c>
      <c r="X74" s="104">
        <v>85</v>
      </c>
      <c r="Y74" s="105" t="s">
        <v>316</v>
      </c>
      <c r="Z74" s="104">
        <v>85</v>
      </c>
      <c r="AA74" s="50">
        <v>44377</v>
      </c>
    </row>
    <row r="75" spans="1:27" ht="60" customHeight="1" x14ac:dyDescent="0.25">
      <c r="A75" s="45">
        <v>74</v>
      </c>
      <c r="B75" s="46" t="s">
        <v>143</v>
      </c>
      <c r="C75" s="47" t="s">
        <v>7</v>
      </c>
      <c r="D75" s="47">
        <v>2020</v>
      </c>
      <c r="E75" s="47">
        <v>60</v>
      </c>
      <c r="F75" s="48" t="s">
        <v>11</v>
      </c>
      <c r="G75" s="46">
        <v>2</v>
      </c>
      <c r="H75" s="46" t="s">
        <v>144</v>
      </c>
      <c r="I75" s="46" t="s">
        <v>145</v>
      </c>
      <c r="J75" s="46" t="s">
        <v>299</v>
      </c>
      <c r="K75" s="46" t="s">
        <v>300</v>
      </c>
      <c r="L75" s="46" t="s">
        <v>371</v>
      </c>
      <c r="M75" s="46" t="s">
        <v>308</v>
      </c>
      <c r="N75" s="46" t="s">
        <v>317</v>
      </c>
      <c r="O75" s="46" t="s">
        <v>318</v>
      </c>
      <c r="P75" s="46" t="s">
        <v>319</v>
      </c>
      <c r="Q75" s="47">
        <v>8</v>
      </c>
      <c r="R75" s="46" t="s">
        <v>320</v>
      </c>
      <c r="S75" s="46" t="s">
        <v>313</v>
      </c>
      <c r="T75" s="95" t="s">
        <v>210</v>
      </c>
      <c r="U75" s="101" t="s">
        <v>314</v>
      </c>
      <c r="V75" s="103" t="s">
        <v>315</v>
      </c>
      <c r="W75" s="103" t="s">
        <v>158</v>
      </c>
      <c r="X75" s="104">
        <v>90</v>
      </c>
      <c r="Y75" s="105" t="s">
        <v>321</v>
      </c>
      <c r="Z75" s="104">
        <v>90</v>
      </c>
      <c r="AA75" s="50">
        <v>44377</v>
      </c>
    </row>
    <row r="76" spans="1:27" ht="60" customHeight="1" x14ac:dyDescent="0.25">
      <c r="A76" s="45">
        <v>75</v>
      </c>
      <c r="B76" s="46" t="s">
        <v>143</v>
      </c>
      <c r="C76" s="47" t="s">
        <v>7</v>
      </c>
      <c r="D76" s="47">
        <v>2020</v>
      </c>
      <c r="E76" s="47">
        <v>60</v>
      </c>
      <c r="F76" s="48" t="s">
        <v>11</v>
      </c>
      <c r="G76" s="46">
        <v>3</v>
      </c>
      <c r="H76" s="46" t="s">
        <v>144</v>
      </c>
      <c r="I76" s="46" t="s">
        <v>145</v>
      </c>
      <c r="J76" s="46" t="s">
        <v>299</v>
      </c>
      <c r="K76" s="46" t="s">
        <v>300</v>
      </c>
      <c r="L76" s="46" t="s">
        <v>371</v>
      </c>
      <c r="M76" s="46" t="s">
        <v>308</v>
      </c>
      <c r="N76" s="46" t="s">
        <v>322</v>
      </c>
      <c r="O76" s="46" t="s">
        <v>323</v>
      </c>
      <c r="P76" s="46" t="s">
        <v>324</v>
      </c>
      <c r="Q76" s="47">
        <v>3</v>
      </c>
      <c r="R76" s="46" t="s">
        <v>312</v>
      </c>
      <c r="S76" s="46" t="s">
        <v>313</v>
      </c>
      <c r="T76" s="95" t="s">
        <v>325</v>
      </c>
      <c r="U76" s="101" t="s">
        <v>314</v>
      </c>
      <c r="V76" s="103" t="s">
        <v>157</v>
      </c>
      <c r="W76" s="103" t="s">
        <v>158</v>
      </c>
      <c r="X76" s="104">
        <v>100</v>
      </c>
      <c r="Y76" s="105" t="s">
        <v>326</v>
      </c>
      <c r="Z76" s="104">
        <v>100</v>
      </c>
      <c r="AA76" s="50">
        <v>44377</v>
      </c>
    </row>
    <row r="77" spans="1:27" ht="60" customHeight="1" x14ac:dyDescent="0.25">
      <c r="A77" s="45">
        <v>76</v>
      </c>
      <c r="B77" s="46" t="s">
        <v>143</v>
      </c>
      <c r="C77" s="47" t="s">
        <v>7</v>
      </c>
      <c r="D77" s="47">
        <v>2020</v>
      </c>
      <c r="E77" s="47">
        <v>60</v>
      </c>
      <c r="F77" s="48" t="s">
        <v>10</v>
      </c>
      <c r="G77" s="46">
        <v>1</v>
      </c>
      <c r="H77" s="46" t="s">
        <v>144</v>
      </c>
      <c r="I77" s="46" t="s">
        <v>145</v>
      </c>
      <c r="J77" s="46" t="s">
        <v>299</v>
      </c>
      <c r="K77" s="46" t="s">
        <v>300</v>
      </c>
      <c r="L77" s="46" t="s">
        <v>372</v>
      </c>
      <c r="M77" s="46" t="s">
        <v>308</v>
      </c>
      <c r="N77" s="46" t="s">
        <v>309</v>
      </c>
      <c r="O77" s="46" t="s">
        <v>310</v>
      </c>
      <c r="P77" s="46" t="s">
        <v>311</v>
      </c>
      <c r="Q77" s="47">
        <v>8</v>
      </c>
      <c r="R77" s="46" t="s">
        <v>312</v>
      </c>
      <c r="S77" s="46" t="s">
        <v>313</v>
      </c>
      <c r="T77" s="95" t="s">
        <v>210</v>
      </c>
      <c r="U77" s="101" t="s">
        <v>314</v>
      </c>
      <c r="V77" s="103" t="s">
        <v>315</v>
      </c>
      <c r="W77" s="103" t="s">
        <v>158</v>
      </c>
      <c r="X77" s="104">
        <v>85</v>
      </c>
      <c r="Y77" s="105" t="s">
        <v>316</v>
      </c>
      <c r="Z77" s="104">
        <v>85</v>
      </c>
      <c r="AA77" s="50">
        <v>44377</v>
      </c>
    </row>
    <row r="78" spans="1:27" ht="60" customHeight="1" x14ac:dyDescent="0.25">
      <c r="A78" s="45">
        <v>77</v>
      </c>
      <c r="B78" s="46" t="s">
        <v>143</v>
      </c>
      <c r="C78" s="47" t="s">
        <v>7</v>
      </c>
      <c r="D78" s="47">
        <v>2020</v>
      </c>
      <c r="E78" s="47">
        <v>60</v>
      </c>
      <c r="F78" s="48" t="s">
        <v>10</v>
      </c>
      <c r="G78" s="46">
        <v>2</v>
      </c>
      <c r="H78" s="46" t="s">
        <v>144</v>
      </c>
      <c r="I78" s="46" t="s">
        <v>145</v>
      </c>
      <c r="J78" s="46" t="s">
        <v>299</v>
      </c>
      <c r="K78" s="46" t="s">
        <v>300</v>
      </c>
      <c r="L78" s="46" t="s">
        <v>372</v>
      </c>
      <c r="M78" s="46" t="s">
        <v>308</v>
      </c>
      <c r="N78" s="46" t="s">
        <v>317</v>
      </c>
      <c r="O78" s="46" t="s">
        <v>318</v>
      </c>
      <c r="P78" s="46" t="s">
        <v>319</v>
      </c>
      <c r="Q78" s="47">
        <v>8</v>
      </c>
      <c r="R78" s="46" t="s">
        <v>320</v>
      </c>
      <c r="S78" s="46" t="s">
        <v>313</v>
      </c>
      <c r="T78" s="95" t="s">
        <v>210</v>
      </c>
      <c r="U78" s="101" t="s">
        <v>314</v>
      </c>
      <c r="V78" s="103" t="s">
        <v>315</v>
      </c>
      <c r="W78" s="103" t="s">
        <v>158</v>
      </c>
      <c r="X78" s="104">
        <v>90</v>
      </c>
      <c r="Y78" s="105" t="s">
        <v>321</v>
      </c>
      <c r="Z78" s="104">
        <v>90</v>
      </c>
      <c r="AA78" s="50">
        <v>44377</v>
      </c>
    </row>
    <row r="79" spans="1:27" ht="60" customHeight="1" x14ac:dyDescent="0.25">
      <c r="A79" s="45">
        <v>78</v>
      </c>
      <c r="B79" s="46" t="s">
        <v>143</v>
      </c>
      <c r="C79" s="47" t="s">
        <v>7</v>
      </c>
      <c r="D79" s="47">
        <v>2020</v>
      </c>
      <c r="E79" s="47">
        <v>60</v>
      </c>
      <c r="F79" s="48" t="s">
        <v>10</v>
      </c>
      <c r="G79" s="46">
        <v>3</v>
      </c>
      <c r="H79" s="46" t="s">
        <v>144</v>
      </c>
      <c r="I79" s="46" t="s">
        <v>145</v>
      </c>
      <c r="J79" s="46" t="s">
        <v>299</v>
      </c>
      <c r="K79" s="46" t="s">
        <v>300</v>
      </c>
      <c r="L79" s="46" t="s">
        <v>372</v>
      </c>
      <c r="M79" s="46" t="s">
        <v>308</v>
      </c>
      <c r="N79" s="46" t="s">
        <v>322</v>
      </c>
      <c r="O79" s="46" t="s">
        <v>323</v>
      </c>
      <c r="P79" s="46" t="s">
        <v>324</v>
      </c>
      <c r="Q79" s="47">
        <v>3</v>
      </c>
      <c r="R79" s="46" t="s">
        <v>312</v>
      </c>
      <c r="S79" s="46" t="s">
        <v>313</v>
      </c>
      <c r="T79" s="95" t="s">
        <v>325</v>
      </c>
      <c r="U79" s="101" t="s">
        <v>314</v>
      </c>
      <c r="V79" s="103" t="s">
        <v>157</v>
      </c>
      <c r="W79" s="103" t="s">
        <v>158</v>
      </c>
      <c r="X79" s="104">
        <v>100</v>
      </c>
      <c r="Y79" s="105" t="s">
        <v>326</v>
      </c>
      <c r="Z79" s="104">
        <v>100</v>
      </c>
      <c r="AA79" s="60">
        <v>44377</v>
      </c>
    </row>
    <row r="80" spans="1:27" ht="60" customHeight="1" x14ac:dyDescent="0.25">
      <c r="A80" s="45">
        <v>79</v>
      </c>
      <c r="B80" s="46" t="s">
        <v>168</v>
      </c>
      <c r="C80" s="47" t="s">
        <v>7</v>
      </c>
      <c r="D80" s="47">
        <v>2020</v>
      </c>
      <c r="E80" s="47">
        <v>69</v>
      </c>
      <c r="F80" s="48" t="s">
        <v>98</v>
      </c>
      <c r="G80" s="46">
        <v>1</v>
      </c>
      <c r="H80" s="46" t="s">
        <v>144</v>
      </c>
      <c r="I80" s="46" t="s">
        <v>145</v>
      </c>
      <c r="J80" s="46" t="s">
        <v>373</v>
      </c>
      <c r="K80" s="46" t="s">
        <v>374</v>
      </c>
      <c r="L80" s="46" t="s">
        <v>375</v>
      </c>
      <c r="M80" s="46" t="s">
        <v>376</v>
      </c>
      <c r="N80" s="46" t="s">
        <v>377</v>
      </c>
      <c r="O80" s="46" t="s">
        <v>378</v>
      </c>
      <c r="P80" s="46" t="s">
        <v>379</v>
      </c>
      <c r="Q80" s="47">
        <v>1</v>
      </c>
      <c r="R80" s="46" t="s">
        <v>380</v>
      </c>
      <c r="S80" s="46" t="s">
        <v>381</v>
      </c>
      <c r="T80" s="95" t="s">
        <v>382</v>
      </c>
      <c r="U80" s="101" t="s">
        <v>156</v>
      </c>
      <c r="V80" s="103" t="s">
        <v>157</v>
      </c>
      <c r="W80" s="103" t="s">
        <v>158</v>
      </c>
      <c r="X80" s="61">
        <v>100</v>
      </c>
      <c r="Y80" s="59" t="s">
        <v>383</v>
      </c>
      <c r="Z80" s="61">
        <v>100</v>
      </c>
      <c r="AA80" s="60">
        <v>44377</v>
      </c>
    </row>
    <row r="81" spans="1:27" ht="60" customHeight="1" x14ac:dyDescent="0.25">
      <c r="A81" s="45">
        <v>80</v>
      </c>
      <c r="B81" s="46" t="s">
        <v>168</v>
      </c>
      <c r="C81" s="47" t="s">
        <v>7</v>
      </c>
      <c r="D81" s="47">
        <v>2020</v>
      </c>
      <c r="E81" s="47">
        <v>69</v>
      </c>
      <c r="F81" s="48" t="s">
        <v>98</v>
      </c>
      <c r="G81" s="46">
        <v>2</v>
      </c>
      <c r="H81" s="46" t="s">
        <v>144</v>
      </c>
      <c r="I81" s="46" t="s">
        <v>145</v>
      </c>
      <c r="J81" s="46" t="s">
        <v>373</v>
      </c>
      <c r="K81" s="46" t="s">
        <v>374</v>
      </c>
      <c r="L81" s="46" t="s">
        <v>375</v>
      </c>
      <c r="M81" s="46" t="s">
        <v>376</v>
      </c>
      <c r="N81" s="46" t="s">
        <v>384</v>
      </c>
      <c r="O81" s="46" t="s">
        <v>385</v>
      </c>
      <c r="P81" s="46" t="s">
        <v>386</v>
      </c>
      <c r="Q81" s="47">
        <v>3</v>
      </c>
      <c r="R81" s="46" t="s">
        <v>380</v>
      </c>
      <c r="S81" s="46" t="s">
        <v>381</v>
      </c>
      <c r="T81" s="95" t="s">
        <v>387</v>
      </c>
      <c r="U81" s="101" t="s">
        <v>388</v>
      </c>
      <c r="V81" s="92" t="s">
        <v>178</v>
      </c>
      <c r="W81" s="103" t="s">
        <v>158</v>
      </c>
      <c r="X81" s="61">
        <v>0</v>
      </c>
      <c r="Y81" s="59" t="s">
        <v>389</v>
      </c>
      <c r="Z81" s="61">
        <v>0</v>
      </c>
      <c r="AA81" s="60">
        <v>44377</v>
      </c>
    </row>
    <row r="82" spans="1:27" ht="60" customHeight="1" x14ac:dyDescent="0.25">
      <c r="A82" s="45">
        <v>81</v>
      </c>
      <c r="B82" s="46" t="s">
        <v>390</v>
      </c>
      <c r="C82" s="47" t="s">
        <v>7</v>
      </c>
      <c r="D82" s="47">
        <v>2019</v>
      </c>
      <c r="E82" s="47">
        <v>33</v>
      </c>
      <c r="F82" s="48" t="s">
        <v>25</v>
      </c>
      <c r="G82" s="46">
        <v>1</v>
      </c>
      <c r="H82" s="46" t="s">
        <v>144</v>
      </c>
      <c r="I82" s="46" t="s">
        <v>9</v>
      </c>
      <c r="J82" s="46" t="s">
        <v>299</v>
      </c>
      <c r="K82" s="46" t="s">
        <v>300</v>
      </c>
      <c r="L82" s="46" t="s">
        <v>391</v>
      </c>
      <c r="M82" s="46" t="s">
        <v>392</v>
      </c>
      <c r="N82" s="46" t="s">
        <v>393</v>
      </c>
      <c r="O82" s="46" t="s">
        <v>394</v>
      </c>
      <c r="P82" s="46" t="s">
        <v>395</v>
      </c>
      <c r="Q82" s="47">
        <v>1</v>
      </c>
      <c r="R82" s="46" t="s">
        <v>396</v>
      </c>
      <c r="S82" s="46" t="s">
        <v>397</v>
      </c>
      <c r="T82" s="95" t="s">
        <v>398</v>
      </c>
      <c r="U82" s="101" t="s">
        <v>399</v>
      </c>
      <c r="V82" s="92" t="s">
        <v>157</v>
      </c>
      <c r="W82" s="103" t="s">
        <v>158</v>
      </c>
      <c r="X82" s="61">
        <v>0</v>
      </c>
      <c r="Y82" s="59" t="s">
        <v>179</v>
      </c>
      <c r="Z82" s="61">
        <v>100</v>
      </c>
      <c r="AA82" s="60">
        <v>44377</v>
      </c>
    </row>
    <row r="83" spans="1:27" ht="60" customHeight="1" x14ac:dyDescent="0.25">
      <c r="A83" s="45">
        <v>82</v>
      </c>
      <c r="B83" s="46" t="s">
        <v>390</v>
      </c>
      <c r="C83" s="47" t="s">
        <v>7</v>
      </c>
      <c r="D83" s="47">
        <v>2019</v>
      </c>
      <c r="E83" s="47">
        <v>33</v>
      </c>
      <c r="F83" s="48" t="s">
        <v>25</v>
      </c>
      <c r="G83" s="46">
        <v>2</v>
      </c>
      <c r="H83" s="46" t="s">
        <v>144</v>
      </c>
      <c r="I83" s="46" t="s">
        <v>9</v>
      </c>
      <c r="J83" s="46" t="s">
        <v>299</v>
      </c>
      <c r="K83" s="46" t="s">
        <v>300</v>
      </c>
      <c r="L83" s="46" t="s">
        <v>391</v>
      </c>
      <c r="M83" s="46" t="s">
        <v>392</v>
      </c>
      <c r="N83" s="46" t="s">
        <v>400</v>
      </c>
      <c r="O83" s="46" t="s">
        <v>401</v>
      </c>
      <c r="P83" s="46" t="s">
        <v>402</v>
      </c>
      <c r="Q83" s="47">
        <v>1</v>
      </c>
      <c r="R83" s="46" t="s">
        <v>396</v>
      </c>
      <c r="S83" s="46" t="s">
        <v>397</v>
      </c>
      <c r="T83" s="95" t="s">
        <v>398</v>
      </c>
      <c r="U83" s="101" t="s">
        <v>403</v>
      </c>
      <c r="V83" s="92" t="s">
        <v>157</v>
      </c>
      <c r="W83" s="103" t="s">
        <v>158</v>
      </c>
      <c r="X83" s="61">
        <v>33</v>
      </c>
      <c r="Y83" s="59" t="s">
        <v>404</v>
      </c>
      <c r="Z83" s="61">
        <v>100</v>
      </c>
      <c r="AA83" s="60">
        <v>44377</v>
      </c>
    </row>
    <row r="84" spans="1:27" ht="60" customHeight="1" x14ac:dyDescent="0.25">
      <c r="A84" s="45">
        <v>83</v>
      </c>
      <c r="B84" s="46" t="s">
        <v>168</v>
      </c>
      <c r="C84" s="47" t="s">
        <v>7</v>
      </c>
      <c r="D84" s="47">
        <v>2020</v>
      </c>
      <c r="E84" s="47">
        <v>69</v>
      </c>
      <c r="F84" s="48" t="s">
        <v>81</v>
      </c>
      <c r="G84" s="46">
        <v>1</v>
      </c>
      <c r="H84" s="46" t="s">
        <v>144</v>
      </c>
      <c r="I84" s="46" t="s">
        <v>145</v>
      </c>
      <c r="J84" s="46" t="s">
        <v>373</v>
      </c>
      <c r="K84" s="46" t="s">
        <v>405</v>
      </c>
      <c r="L84" s="46" t="s">
        <v>406</v>
      </c>
      <c r="M84" s="46" t="s">
        <v>407</v>
      </c>
      <c r="N84" s="46" t="s">
        <v>408</v>
      </c>
      <c r="O84" s="46" t="s">
        <v>409</v>
      </c>
      <c r="P84" s="46" t="s">
        <v>410</v>
      </c>
      <c r="Q84" s="47">
        <v>1</v>
      </c>
      <c r="R84" s="46" t="s">
        <v>380</v>
      </c>
      <c r="S84" s="46" t="s">
        <v>381</v>
      </c>
      <c r="T84" s="95" t="s">
        <v>387</v>
      </c>
      <c r="U84" s="101" t="s">
        <v>388</v>
      </c>
      <c r="V84" s="92" t="s">
        <v>178</v>
      </c>
      <c r="W84" s="103" t="s">
        <v>158</v>
      </c>
      <c r="X84" s="61">
        <v>0</v>
      </c>
      <c r="Y84" s="59" t="s">
        <v>411</v>
      </c>
      <c r="Z84" s="61">
        <v>0</v>
      </c>
      <c r="AA84" s="60">
        <v>44377</v>
      </c>
    </row>
    <row r="85" spans="1:27" ht="60" customHeight="1" x14ac:dyDescent="0.25">
      <c r="A85" s="45">
        <v>84</v>
      </c>
      <c r="B85" s="46" t="s">
        <v>168</v>
      </c>
      <c r="C85" s="47" t="s">
        <v>7</v>
      </c>
      <c r="D85" s="47">
        <v>2020</v>
      </c>
      <c r="E85" s="47">
        <v>69</v>
      </c>
      <c r="F85" s="48" t="s">
        <v>81</v>
      </c>
      <c r="G85" s="46">
        <v>2</v>
      </c>
      <c r="H85" s="46" t="s">
        <v>144</v>
      </c>
      <c r="I85" s="46" t="s">
        <v>145</v>
      </c>
      <c r="J85" s="46" t="s">
        <v>373</v>
      </c>
      <c r="K85" s="46" t="s">
        <v>405</v>
      </c>
      <c r="L85" s="46" t="s">
        <v>406</v>
      </c>
      <c r="M85" s="46" t="s">
        <v>412</v>
      </c>
      <c r="N85" s="46" t="s">
        <v>413</v>
      </c>
      <c r="O85" s="46" t="s">
        <v>414</v>
      </c>
      <c r="P85" s="46" t="s">
        <v>415</v>
      </c>
      <c r="Q85" s="47">
        <v>3</v>
      </c>
      <c r="R85" s="46" t="s">
        <v>380</v>
      </c>
      <c r="S85" s="46" t="s">
        <v>381</v>
      </c>
      <c r="T85" s="95" t="s">
        <v>387</v>
      </c>
      <c r="U85" s="101" t="s">
        <v>388</v>
      </c>
      <c r="V85" s="103" t="s">
        <v>178</v>
      </c>
      <c r="W85" s="103" t="s">
        <v>158</v>
      </c>
      <c r="X85" s="61">
        <v>33</v>
      </c>
      <c r="Y85" s="59" t="s">
        <v>416</v>
      </c>
      <c r="Z85" s="61">
        <v>33</v>
      </c>
      <c r="AA85" s="60">
        <v>44377</v>
      </c>
    </row>
    <row r="86" spans="1:27" ht="60" customHeight="1" x14ac:dyDescent="0.25">
      <c r="A86" s="45">
        <v>85</v>
      </c>
      <c r="B86" s="46" t="s">
        <v>168</v>
      </c>
      <c r="C86" s="47" t="s">
        <v>7</v>
      </c>
      <c r="D86" s="47">
        <v>2020</v>
      </c>
      <c r="E86" s="47">
        <v>69</v>
      </c>
      <c r="F86" s="48" t="s">
        <v>81</v>
      </c>
      <c r="G86" s="46">
        <v>3</v>
      </c>
      <c r="H86" s="46" t="s">
        <v>144</v>
      </c>
      <c r="I86" s="46" t="s">
        <v>145</v>
      </c>
      <c r="J86" s="46" t="s">
        <v>373</v>
      </c>
      <c r="K86" s="46" t="s">
        <v>405</v>
      </c>
      <c r="L86" s="46" t="s">
        <v>406</v>
      </c>
      <c r="M86" s="46" t="s">
        <v>412</v>
      </c>
      <c r="N86" s="46" t="s">
        <v>417</v>
      </c>
      <c r="O86" s="46" t="s">
        <v>418</v>
      </c>
      <c r="P86" s="46" t="s">
        <v>419</v>
      </c>
      <c r="Q86" s="47">
        <v>3</v>
      </c>
      <c r="R86" s="46" t="s">
        <v>380</v>
      </c>
      <c r="S86" s="46" t="s">
        <v>381</v>
      </c>
      <c r="T86" s="95" t="s">
        <v>387</v>
      </c>
      <c r="U86" s="101" t="s">
        <v>388</v>
      </c>
      <c r="V86" s="103" t="s">
        <v>178</v>
      </c>
      <c r="W86" s="103" t="s">
        <v>158</v>
      </c>
      <c r="X86" s="61">
        <v>33</v>
      </c>
      <c r="Y86" s="59" t="s">
        <v>420</v>
      </c>
      <c r="Z86" s="61">
        <v>33</v>
      </c>
      <c r="AA86" s="60">
        <v>44377</v>
      </c>
    </row>
    <row r="87" spans="1:27" ht="92.25" customHeight="1" x14ac:dyDescent="0.25">
      <c r="A87" s="45">
        <v>86</v>
      </c>
      <c r="B87" s="46" t="s">
        <v>143</v>
      </c>
      <c r="C87" s="47" t="s">
        <v>7</v>
      </c>
      <c r="D87" s="47">
        <v>2020</v>
      </c>
      <c r="E87" s="47">
        <v>60</v>
      </c>
      <c r="F87" s="48" t="s">
        <v>81</v>
      </c>
      <c r="G87" s="46">
        <v>1</v>
      </c>
      <c r="H87" s="46" t="s">
        <v>144</v>
      </c>
      <c r="I87" s="46" t="s">
        <v>145</v>
      </c>
      <c r="J87" s="46" t="s">
        <v>373</v>
      </c>
      <c r="K87" s="46" t="s">
        <v>421</v>
      </c>
      <c r="L87" s="46" t="s">
        <v>422</v>
      </c>
      <c r="M87" s="46" t="s">
        <v>423</v>
      </c>
      <c r="N87" s="46" t="s">
        <v>424</v>
      </c>
      <c r="O87" s="46" t="s">
        <v>425</v>
      </c>
      <c r="P87" s="46" t="s">
        <v>426</v>
      </c>
      <c r="Q87" s="47">
        <v>1</v>
      </c>
      <c r="R87" s="46" t="s">
        <v>380</v>
      </c>
      <c r="S87" s="46" t="s">
        <v>381</v>
      </c>
      <c r="T87" s="95" t="s">
        <v>155</v>
      </c>
      <c r="U87" s="101" t="s">
        <v>211</v>
      </c>
      <c r="V87" s="103" t="s">
        <v>157</v>
      </c>
      <c r="W87" s="103" t="s">
        <v>158</v>
      </c>
      <c r="X87" s="61">
        <v>100</v>
      </c>
      <c r="Y87" s="59" t="s">
        <v>427</v>
      </c>
      <c r="Z87" s="61">
        <v>100</v>
      </c>
      <c r="AA87" s="60">
        <v>44377</v>
      </c>
    </row>
    <row r="88" spans="1:27" ht="60" customHeight="1" x14ac:dyDescent="0.25">
      <c r="A88" s="45">
        <v>87</v>
      </c>
      <c r="B88" s="46" t="s">
        <v>143</v>
      </c>
      <c r="C88" s="47" t="s">
        <v>7</v>
      </c>
      <c r="D88" s="47">
        <v>2020</v>
      </c>
      <c r="E88" s="47">
        <v>60</v>
      </c>
      <c r="F88" s="48" t="s">
        <v>81</v>
      </c>
      <c r="G88" s="46">
        <v>2</v>
      </c>
      <c r="H88" s="46" t="s">
        <v>144</v>
      </c>
      <c r="I88" s="46" t="s">
        <v>145</v>
      </c>
      <c r="J88" s="46" t="s">
        <v>373</v>
      </c>
      <c r="K88" s="46" t="s">
        <v>421</v>
      </c>
      <c r="L88" s="46" t="s">
        <v>422</v>
      </c>
      <c r="M88" s="46" t="s">
        <v>423</v>
      </c>
      <c r="N88" s="46" t="s">
        <v>428</v>
      </c>
      <c r="O88" s="46" t="s">
        <v>425</v>
      </c>
      <c r="P88" s="46" t="s">
        <v>429</v>
      </c>
      <c r="Q88" s="47">
        <v>12</v>
      </c>
      <c r="R88" s="46" t="s">
        <v>380</v>
      </c>
      <c r="S88" s="46" t="s">
        <v>381</v>
      </c>
      <c r="T88" s="95" t="s">
        <v>155</v>
      </c>
      <c r="U88" s="101" t="s">
        <v>211</v>
      </c>
      <c r="V88" s="103" t="s">
        <v>157</v>
      </c>
      <c r="W88" s="103" t="s">
        <v>158</v>
      </c>
      <c r="X88" s="61">
        <v>100</v>
      </c>
      <c r="Y88" s="59" t="s">
        <v>517</v>
      </c>
      <c r="Z88" s="61">
        <v>75</v>
      </c>
      <c r="AA88" s="60">
        <v>44377</v>
      </c>
    </row>
    <row r="89" spans="1:27" ht="60" customHeight="1" x14ac:dyDescent="0.25">
      <c r="A89" s="45">
        <v>88</v>
      </c>
      <c r="B89" s="46" t="s">
        <v>143</v>
      </c>
      <c r="C89" s="47" t="s">
        <v>7</v>
      </c>
      <c r="D89" s="47">
        <v>2020</v>
      </c>
      <c r="E89" s="47">
        <v>60</v>
      </c>
      <c r="F89" s="48" t="s">
        <v>81</v>
      </c>
      <c r="G89" s="46">
        <v>3</v>
      </c>
      <c r="H89" s="46" t="s">
        <v>144</v>
      </c>
      <c r="I89" s="46" t="s">
        <v>145</v>
      </c>
      <c r="J89" s="46" t="s">
        <v>373</v>
      </c>
      <c r="K89" s="46" t="s">
        <v>421</v>
      </c>
      <c r="L89" s="46" t="s">
        <v>422</v>
      </c>
      <c r="M89" s="46" t="s">
        <v>423</v>
      </c>
      <c r="N89" s="46" t="s">
        <v>430</v>
      </c>
      <c r="O89" s="46" t="s">
        <v>425</v>
      </c>
      <c r="P89" s="46" t="s">
        <v>426</v>
      </c>
      <c r="Q89" s="47">
        <v>1</v>
      </c>
      <c r="R89" s="46" t="s">
        <v>380</v>
      </c>
      <c r="S89" s="46" t="s">
        <v>381</v>
      </c>
      <c r="T89" s="95" t="s">
        <v>155</v>
      </c>
      <c r="U89" s="101" t="s">
        <v>211</v>
      </c>
      <c r="V89" s="103" t="s">
        <v>157</v>
      </c>
      <c r="W89" s="103" t="s">
        <v>158</v>
      </c>
      <c r="X89" s="61">
        <v>100</v>
      </c>
      <c r="Y89" s="59" t="s">
        <v>518</v>
      </c>
      <c r="Z89" s="61">
        <v>100</v>
      </c>
      <c r="AA89" s="60">
        <v>44377</v>
      </c>
    </row>
    <row r="90" spans="1:27" ht="60" customHeight="1" x14ac:dyDescent="0.25">
      <c r="A90" s="45">
        <v>89</v>
      </c>
      <c r="B90" s="46" t="s">
        <v>143</v>
      </c>
      <c r="C90" s="47" t="s">
        <v>7</v>
      </c>
      <c r="D90" s="47">
        <v>2020</v>
      </c>
      <c r="E90" s="47">
        <v>60</v>
      </c>
      <c r="F90" s="48" t="s">
        <v>82</v>
      </c>
      <c r="G90" s="46">
        <v>1</v>
      </c>
      <c r="H90" s="46" t="s">
        <v>144</v>
      </c>
      <c r="I90" s="46" t="s">
        <v>145</v>
      </c>
      <c r="J90" s="46" t="s">
        <v>373</v>
      </c>
      <c r="K90" s="46" t="s">
        <v>421</v>
      </c>
      <c r="L90" s="46" t="s">
        <v>431</v>
      </c>
      <c r="M90" s="46" t="s">
        <v>432</v>
      </c>
      <c r="N90" s="46" t="s">
        <v>433</v>
      </c>
      <c r="O90" s="46" t="s">
        <v>434</v>
      </c>
      <c r="P90" s="46" t="s">
        <v>435</v>
      </c>
      <c r="Q90" s="47">
        <v>1</v>
      </c>
      <c r="R90" s="46" t="s">
        <v>380</v>
      </c>
      <c r="S90" s="46" t="s">
        <v>381</v>
      </c>
      <c r="T90" s="95" t="s">
        <v>155</v>
      </c>
      <c r="U90" s="101" t="s">
        <v>211</v>
      </c>
      <c r="V90" s="103" t="s">
        <v>157</v>
      </c>
      <c r="W90" s="103" t="s">
        <v>158</v>
      </c>
      <c r="X90" s="61">
        <v>100</v>
      </c>
      <c r="Y90" s="59" t="s">
        <v>436</v>
      </c>
      <c r="Z90" s="61">
        <v>100</v>
      </c>
      <c r="AA90" s="60">
        <v>44377</v>
      </c>
    </row>
    <row r="91" spans="1:27" ht="60" customHeight="1" x14ac:dyDescent="0.25">
      <c r="A91" s="45">
        <v>90</v>
      </c>
      <c r="B91" s="46" t="s">
        <v>143</v>
      </c>
      <c r="C91" s="47" t="s">
        <v>7</v>
      </c>
      <c r="D91" s="47">
        <v>2020</v>
      </c>
      <c r="E91" s="47">
        <v>60</v>
      </c>
      <c r="F91" s="48" t="s">
        <v>82</v>
      </c>
      <c r="G91" s="46">
        <v>2</v>
      </c>
      <c r="H91" s="46" t="s">
        <v>144</v>
      </c>
      <c r="I91" s="46" t="s">
        <v>145</v>
      </c>
      <c r="J91" s="46" t="s">
        <v>373</v>
      </c>
      <c r="K91" s="46" t="s">
        <v>421</v>
      </c>
      <c r="L91" s="46" t="s">
        <v>431</v>
      </c>
      <c r="M91" s="46" t="s">
        <v>432</v>
      </c>
      <c r="N91" s="46" t="s">
        <v>437</v>
      </c>
      <c r="O91" s="46" t="s">
        <v>438</v>
      </c>
      <c r="P91" s="46" t="s">
        <v>439</v>
      </c>
      <c r="Q91" s="47">
        <v>1</v>
      </c>
      <c r="R91" s="46" t="s">
        <v>380</v>
      </c>
      <c r="S91" s="46" t="s">
        <v>381</v>
      </c>
      <c r="T91" s="95" t="s">
        <v>155</v>
      </c>
      <c r="U91" s="101" t="s">
        <v>211</v>
      </c>
      <c r="V91" s="103" t="s">
        <v>157</v>
      </c>
      <c r="W91" s="103" t="s">
        <v>158</v>
      </c>
      <c r="X91" s="61">
        <v>100</v>
      </c>
      <c r="Y91" s="59" t="s">
        <v>440</v>
      </c>
      <c r="Z91" s="61">
        <v>100</v>
      </c>
      <c r="AA91" s="60">
        <v>44377</v>
      </c>
    </row>
    <row r="92" spans="1:27" ht="60" customHeight="1" x14ac:dyDescent="0.25">
      <c r="A92" s="45">
        <v>91</v>
      </c>
      <c r="B92" s="46" t="s">
        <v>390</v>
      </c>
      <c r="C92" s="47" t="s">
        <v>7</v>
      </c>
      <c r="D92" s="47">
        <v>2019</v>
      </c>
      <c r="E92" s="47">
        <v>33</v>
      </c>
      <c r="F92" s="48" t="s">
        <v>26</v>
      </c>
      <c r="G92" s="46">
        <v>1</v>
      </c>
      <c r="H92" s="46" t="s">
        <v>144</v>
      </c>
      <c r="I92" s="46" t="s">
        <v>9</v>
      </c>
      <c r="J92" s="46" t="s">
        <v>299</v>
      </c>
      <c r="K92" s="46" t="s">
        <v>300</v>
      </c>
      <c r="L92" s="46" t="s">
        <v>441</v>
      </c>
      <c r="M92" s="46" t="s">
        <v>442</v>
      </c>
      <c r="N92" s="46" t="s">
        <v>443</v>
      </c>
      <c r="O92" s="46" t="s">
        <v>444</v>
      </c>
      <c r="P92" s="46" t="s">
        <v>445</v>
      </c>
      <c r="Q92" s="47">
        <v>1</v>
      </c>
      <c r="R92" s="46" t="s">
        <v>446</v>
      </c>
      <c r="S92" s="46" t="s">
        <v>447</v>
      </c>
      <c r="T92" s="95" t="s">
        <v>398</v>
      </c>
      <c r="U92" s="101" t="s">
        <v>448</v>
      </c>
      <c r="V92" s="92" t="s">
        <v>157</v>
      </c>
      <c r="W92" s="103" t="s">
        <v>158</v>
      </c>
      <c r="X92" s="61">
        <v>100</v>
      </c>
      <c r="Y92" s="59" t="s">
        <v>449</v>
      </c>
      <c r="Z92" s="61">
        <v>100</v>
      </c>
      <c r="AA92" s="60">
        <v>44377</v>
      </c>
    </row>
    <row r="93" spans="1:27" ht="60" customHeight="1" x14ac:dyDescent="0.25">
      <c r="A93" s="45">
        <v>92</v>
      </c>
      <c r="B93" s="46" t="s">
        <v>390</v>
      </c>
      <c r="C93" s="47" t="s">
        <v>7</v>
      </c>
      <c r="D93" s="47">
        <v>2019</v>
      </c>
      <c r="E93" s="47">
        <v>33</v>
      </c>
      <c r="F93" s="48" t="s">
        <v>26</v>
      </c>
      <c r="G93" s="46">
        <v>2</v>
      </c>
      <c r="H93" s="46" t="s">
        <v>144</v>
      </c>
      <c r="I93" s="46" t="s">
        <v>9</v>
      </c>
      <c r="J93" s="46" t="s">
        <v>299</v>
      </c>
      <c r="K93" s="46" t="s">
        <v>300</v>
      </c>
      <c r="L93" s="46" t="s">
        <v>441</v>
      </c>
      <c r="M93" s="46" t="s">
        <v>442</v>
      </c>
      <c r="N93" s="46" t="s">
        <v>450</v>
      </c>
      <c r="O93" s="46" t="s">
        <v>451</v>
      </c>
      <c r="P93" s="46" t="s">
        <v>250</v>
      </c>
      <c r="Q93" s="47">
        <v>1</v>
      </c>
      <c r="R93" s="46" t="s">
        <v>446</v>
      </c>
      <c r="S93" s="46" t="s">
        <v>447</v>
      </c>
      <c r="T93" s="95" t="s">
        <v>398</v>
      </c>
      <c r="U93" s="101" t="s">
        <v>452</v>
      </c>
      <c r="V93" s="92" t="s">
        <v>157</v>
      </c>
      <c r="W93" s="103" t="s">
        <v>158</v>
      </c>
      <c r="X93" s="61">
        <v>100</v>
      </c>
      <c r="Y93" s="59" t="s">
        <v>453</v>
      </c>
      <c r="Z93" s="61">
        <v>100</v>
      </c>
      <c r="AA93" s="60">
        <v>44377</v>
      </c>
    </row>
    <row r="94" spans="1:27" ht="60" customHeight="1" x14ac:dyDescent="0.25">
      <c r="A94" s="45">
        <v>93</v>
      </c>
      <c r="B94" s="46" t="s">
        <v>143</v>
      </c>
      <c r="C94" s="47" t="s">
        <v>7</v>
      </c>
      <c r="D94" s="47">
        <v>2020</v>
      </c>
      <c r="E94" s="47">
        <v>60</v>
      </c>
      <c r="F94" s="48" t="s">
        <v>83</v>
      </c>
      <c r="G94" s="46">
        <v>1</v>
      </c>
      <c r="H94" s="46" t="s">
        <v>144</v>
      </c>
      <c r="I94" s="46" t="s">
        <v>145</v>
      </c>
      <c r="J94" s="46" t="s">
        <v>373</v>
      </c>
      <c r="K94" s="46" t="s">
        <v>454</v>
      </c>
      <c r="L94" s="46" t="s">
        <v>455</v>
      </c>
      <c r="M94" s="46" t="s">
        <v>308</v>
      </c>
      <c r="N94" s="46" t="s">
        <v>309</v>
      </c>
      <c r="O94" s="46" t="s">
        <v>310</v>
      </c>
      <c r="P94" s="46" t="s">
        <v>311</v>
      </c>
      <c r="Q94" s="47">
        <v>8</v>
      </c>
      <c r="R94" s="46" t="s">
        <v>312</v>
      </c>
      <c r="S94" s="46" t="s">
        <v>313</v>
      </c>
      <c r="T94" s="95" t="s">
        <v>210</v>
      </c>
      <c r="U94" s="101" t="s">
        <v>314</v>
      </c>
      <c r="V94" s="103" t="s">
        <v>315</v>
      </c>
      <c r="W94" s="103" t="s">
        <v>158</v>
      </c>
      <c r="X94" s="104">
        <v>85</v>
      </c>
      <c r="Y94" s="105" t="s">
        <v>316</v>
      </c>
      <c r="Z94" s="104">
        <v>85</v>
      </c>
      <c r="AA94" s="60">
        <v>44377</v>
      </c>
    </row>
    <row r="95" spans="1:27" ht="60" customHeight="1" x14ac:dyDescent="0.25">
      <c r="A95" s="45">
        <v>94</v>
      </c>
      <c r="B95" s="46" t="s">
        <v>143</v>
      </c>
      <c r="C95" s="47" t="s">
        <v>7</v>
      </c>
      <c r="D95" s="47">
        <v>2020</v>
      </c>
      <c r="E95" s="47">
        <v>60</v>
      </c>
      <c r="F95" s="48" t="s">
        <v>83</v>
      </c>
      <c r="G95" s="46">
        <v>2</v>
      </c>
      <c r="H95" s="46" t="s">
        <v>144</v>
      </c>
      <c r="I95" s="46" t="s">
        <v>145</v>
      </c>
      <c r="J95" s="46" t="s">
        <v>373</v>
      </c>
      <c r="K95" s="46" t="s">
        <v>454</v>
      </c>
      <c r="L95" s="46" t="s">
        <v>455</v>
      </c>
      <c r="M95" s="46" t="s">
        <v>308</v>
      </c>
      <c r="N95" s="46" t="s">
        <v>317</v>
      </c>
      <c r="O95" s="46" t="s">
        <v>318</v>
      </c>
      <c r="P95" s="46" t="s">
        <v>319</v>
      </c>
      <c r="Q95" s="47">
        <v>8</v>
      </c>
      <c r="R95" s="46" t="s">
        <v>320</v>
      </c>
      <c r="S95" s="46" t="s">
        <v>313</v>
      </c>
      <c r="T95" s="95" t="s">
        <v>210</v>
      </c>
      <c r="U95" s="101" t="s">
        <v>314</v>
      </c>
      <c r="V95" s="103" t="s">
        <v>315</v>
      </c>
      <c r="W95" s="103" t="s">
        <v>158</v>
      </c>
      <c r="X95" s="104">
        <v>90</v>
      </c>
      <c r="Y95" s="105" t="s">
        <v>321</v>
      </c>
      <c r="Z95" s="104">
        <v>90</v>
      </c>
      <c r="AA95" s="60">
        <v>44377</v>
      </c>
    </row>
    <row r="96" spans="1:27" ht="60" customHeight="1" x14ac:dyDescent="0.25">
      <c r="A96" s="45">
        <v>95</v>
      </c>
      <c r="B96" s="46" t="s">
        <v>143</v>
      </c>
      <c r="C96" s="47" t="s">
        <v>7</v>
      </c>
      <c r="D96" s="47">
        <v>2020</v>
      </c>
      <c r="E96" s="47">
        <v>60</v>
      </c>
      <c r="F96" s="48" t="s">
        <v>83</v>
      </c>
      <c r="G96" s="46">
        <v>3</v>
      </c>
      <c r="H96" s="46" t="s">
        <v>144</v>
      </c>
      <c r="I96" s="46" t="s">
        <v>145</v>
      </c>
      <c r="J96" s="46" t="s">
        <v>373</v>
      </c>
      <c r="K96" s="46" t="s">
        <v>454</v>
      </c>
      <c r="L96" s="46" t="s">
        <v>455</v>
      </c>
      <c r="M96" s="46" t="s">
        <v>308</v>
      </c>
      <c r="N96" s="46" t="s">
        <v>322</v>
      </c>
      <c r="O96" s="46" t="s">
        <v>323</v>
      </c>
      <c r="P96" s="46" t="s">
        <v>324</v>
      </c>
      <c r="Q96" s="47">
        <v>3</v>
      </c>
      <c r="R96" s="46" t="s">
        <v>312</v>
      </c>
      <c r="S96" s="46" t="s">
        <v>313</v>
      </c>
      <c r="T96" s="95" t="s">
        <v>325</v>
      </c>
      <c r="U96" s="101" t="s">
        <v>314</v>
      </c>
      <c r="V96" s="103" t="s">
        <v>157</v>
      </c>
      <c r="W96" s="103" t="s">
        <v>158</v>
      </c>
      <c r="X96" s="104">
        <v>100</v>
      </c>
      <c r="Y96" s="105" t="s">
        <v>326</v>
      </c>
      <c r="Z96" s="104">
        <v>100</v>
      </c>
      <c r="AA96" s="60">
        <v>44377</v>
      </c>
    </row>
    <row r="97" spans="1:28" ht="60" customHeight="1" x14ac:dyDescent="0.25">
      <c r="A97" s="45">
        <v>96</v>
      </c>
      <c r="B97" s="46" t="s">
        <v>168</v>
      </c>
      <c r="C97" s="47" t="s">
        <v>7</v>
      </c>
      <c r="D97" s="47">
        <v>2020</v>
      </c>
      <c r="E97" s="47">
        <v>69</v>
      </c>
      <c r="F97" s="48" t="s">
        <v>83</v>
      </c>
      <c r="G97" s="46">
        <v>1</v>
      </c>
      <c r="H97" s="46" t="s">
        <v>144</v>
      </c>
      <c r="I97" s="46" t="s">
        <v>145</v>
      </c>
      <c r="J97" s="46" t="s">
        <v>373</v>
      </c>
      <c r="K97" s="46" t="s">
        <v>454</v>
      </c>
      <c r="L97" s="46" t="s">
        <v>456</v>
      </c>
      <c r="M97" s="46" t="s">
        <v>355</v>
      </c>
      <c r="N97" s="46" t="s">
        <v>356</v>
      </c>
      <c r="O97" s="46" t="s">
        <v>357</v>
      </c>
      <c r="P97" s="46" t="s">
        <v>358</v>
      </c>
      <c r="Q97" s="47">
        <v>100</v>
      </c>
      <c r="R97" s="46" t="s">
        <v>320</v>
      </c>
      <c r="S97" s="46" t="s">
        <v>313</v>
      </c>
      <c r="T97" s="95" t="s">
        <v>359</v>
      </c>
      <c r="U97" s="101" t="s">
        <v>360</v>
      </c>
      <c r="V97" s="103" t="s">
        <v>178</v>
      </c>
      <c r="W97" s="103" t="s">
        <v>158</v>
      </c>
      <c r="X97" s="104">
        <v>0</v>
      </c>
      <c r="Y97" s="105" t="s">
        <v>179</v>
      </c>
      <c r="Z97" s="104">
        <v>0</v>
      </c>
      <c r="AA97" s="60">
        <v>44377</v>
      </c>
    </row>
    <row r="98" spans="1:28" ht="90.75" customHeight="1" x14ac:dyDescent="0.25">
      <c r="A98" s="45">
        <v>97</v>
      </c>
      <c r="B98" s="46" t="s">
        <v>143</v>
      </c>
      <c r="C98" s="47" t="s">
        <v>7</v>
      </c>
      <c r="D98" s="47">
        <v>2020</v>
      </c>
      <c r="E98" s="47">
        <v>60</v>
      </c>
      <c r="F98" s="48" t="s">
        <v>84</v>
      </c>
      <c r="G98" s="46">
        <v>1</v>
      </c>
      <c r="H98" s="46" t="s">
        <v>144</v>
      </c>
      <c r="I98" s="46" t="s">
        <v>145</v>
      </c>
      <c r="J98" s="46" t="s">
        <v>373</v>
      </c>
      <c r="K98" s="46" t="s">
        <v>454</v>
      </c>
      <c r="L98" s="46" t="s">
        <v>457</v>
      </c>
      <c r="M98" s="46" t="s">
        <v>458</v>
      </c>
      <c r="N98" s="46" t="s">
        <v>459</v>
      </c>
      <c r="O98" s="46" t="s">
        <v>287</v>
      </c>
      <c r="P98" s="46" t="s">
        <v>460</v>
      </c>
      <c r="Q98" s="47">
        <v>2</v>
      </c>
      <c r="R98" s="46" t="s">
        <v>234</v>
      </c>
      <c r="S98" s="46" t="s">
        <v>235</v>
      </c>
      <c r="T98" s="95" t="s">
        <v>210</v>
      </c>
      <c r="U98" s="101" t="s">
        <v>211</v>
      </c>
      <c r="V98" s="103" t="s">
        <v>157</v>
      </c>
      <c r="W98" s="103" t="s">
        <v>158</v>
      </c>
      <c r="X98" s="61">
        <v>100</v>
      </c>
      <c r="Y98" s="59" t="s">
        <v>461</v>
      </c>
      <c r="Z98" s="61">
        <v>100</v>
      </c>
      <c r="AA98" s="60">
        <v>44377</v>
      </c>
    </row>
    <row r="99" spans="1:28" ht="60" customHeight="1" x14ac:dyDescent="0.25">
      <c r="A99" s="45">
        <v>98</v>
      </c>
      <c r="B99" s="46" t="s">
        <v>143</v>
      </c>
      <c r="C99" s="47" t="s">
        <v>7</v>
      </c>
      <c r="D99" s="47">
        <v>2020</v>
      </c>
      <c r="E99" s="47">
        <v>60</v>
      </c>
      <c r="F99" s="48" t="s">
        <v>84</v>
      </c>
      <c r="G99" s="46">
        <v>2</v>
      </c>
      <c r="H99" s="46" t="s">
        <v>144</v>
      </c>
      <c r="I99" s="46" t="s">
        <v>145</v>
      </c>
      <c r="J99" s="46" t="s">
        <v>373</v>
      </c>
      <c r="K99" s="46" t="s">
        <v>454</v>
      </c>
      <c r="L99" s="46" t="s">
        <v>457</v>
      </c>
      <c r="M99" s="46" t="s">
        <v>458</v>
      </c>
      <c r="N99" s="46" t="s">
        <v>462</v>
      </c>
      <c r="O99" s="46" t="s">
        <v>463</v>
      </c>
      <c r="P99" s="46" t="s">
        <v>464</v>
      </c>
      <c r="Q99" s="47">
        <v>3</v>
      </c>
      <c r="R99" s="46" t="s">
        <v>234</v>
      </c>
      <c r="S99" s="46" t="s">
        <v>235</v>
      </c>
      <c r="T99" s="95" t="s">
        <v>210</v>
      </c>
      <c r="U99" s="101" t="s">
        <v>211</v>
      </c>
      <c r="V99" s="103" t="s">
        <v>157</v>
      </c>
      <c r="W99" s="103" t="s">
        <v>158</v>
      </c>
      <c r="X99" s="61">
        <v>100</v>
      </c>
      <c r="Y99" s="59" t="s">
        <v>465</v>
      </c>
      <c r="Z99" s="61">
        <v>100</v>
      </c>
      <c r="AA99" s="60">
        <v>44377</v>
      </c>
    </row>
    <row r="100" spans="1:28" ht="96" customHeight="1" x14ac:dyDescent="0.25">
      <c r="A100" s="45">
        <v>99</v>
      </c>
      <c r="B100" s="46" t="s">
        <v>143</v>
      </c>
      <c r="C100" s="47" t="s">
        <v>7</v>
      </c>
      <c r="D100" s="47">
        <v>2020</v>
      </c>
      <c r="E100" s="47">
        <v>60</v>
      </c>
      <c r="F100" s="48" t="s">
        <v>84</v>
      </c>
      <c r="G100" s="46">
        <v>3</v>
      </c>
      <c r="H100" s="46" t="s">
        <v>144</v>
      </c>
      <c r="I100" s="46" t="s">
        <v>145</v>
      </c>
      <c r="J100" s="46" t="s">
        <v>373</v>
      </c>
      <c r="K100" s="46" t="s">
        <v>454</v>
      </c>
      <c r="L100" s="46" t="s">
        <v>457</v>
      </c>
      <c r="M100" s="46" t="s">
        <v>458</v>
      </c>
      <c r="N100" s="46" t="s">
        <v>466</v>
      </c>
      <c r="O100" s="46" t="s">
        <v>282</v>
      </c>
      <c r="P100" s="46" t="s">
        <v>467</v>
      </c>
      <c r="Q100" s="47">
        <v>3</v>
      </c>
      <c r="R100" s="46" t="s">
        <v>234</v>
      </c>
      <c r="S100" s="46" t="s">
        <v>235</v>
      </c>
      <c r="T100" s="95" t="s">
        <v>210</v>
      </c>
      <c r="U100" s="101" t="s">
        <v>211</v>
      </c>
      <c r="V100" s="103" t="s">
        <v>157</v>
      </c>
      <c r="W100" s="103" t="s">
        <v>158</v>
      </c>
      <c r="X100" s="61">
        <v>100</v>
      </c>
      <c r="Y100" s="59" t="s">
        <v>520</v>
      </c>
      <c r="Z100" s="61">
        <v>100</v>
      </c>
      <c r="AA100" s="60">
        <v>44377</v>
      </c>
    </row>
    <row r="101" spans="1:28" ht="117" x14ac:dyDescent="0.25">
      <c r="A101" s="45">
        <v>100</v>
      </c>
      <c r="B101" s="62">
        <v>44280</v>
      </c>
      <c r="C101" s="49" t="s">
        <v>7</v>
      </c>
      <c r="D101" s="49">
        <v>2021</v>
      </c>
      <c r="E101" s="49">
        <v>50</v>
      </c>
      <c r="F101" s="49" t="s">
        <v>98</v>
      </c>
      <c r="G101" s="49">
        <v>1</v>
      </c>
      <c r="H101" s="49" t="s">
        <v>144</v>
      </c>
      <c r="I101" s="49" t="s">
        <v>9</v>
      </c>
      <c r="J101" s="49" t="s">
        <v>299</v>
      </c>
      <c r="K101" s="49" t="s">
        <v>300</v>
      </c>
      <c r="L101" s="49" t="s">
        <v>468</v>
      </c>
      <c r="M101" s="49" t="s">
        <v>469</v>
      </c>
      <c r="N101" s="49" t="s">
        <v>470</v>
      </c>
      <c r="O101" s="49" t="s">
        <v>471</v>
      </c>
      <c r="P101" s="49" t="s">
        <v>472</v>
      </c>
      <c r="Q101" s="49">
        <v>1</v>
      </c>
      <c r="R101" s="46" t="s">
        <v>234</v>
      </c>
      <c r="S101" s="46" t="s">
        <v>235</v>
      </c>
      <c r="T101" s="98" t="s">
        <v>473</v>
      </c>
      <c r="U101" s="109" t="s">
        <v>474</v>
      </c>
      <c r="V101" s="103" t="s">
        <v>178</v>
      </c>
      <c r="W101" s="102" t="s">
        <v>158</v>
      </c>
      <c r="X101" s="61">
        <v>0</v>
      </c>
      <c r="Y101" s="59" t="s">
        <v>519</v>
      </c>
      <c r="Z101" s="63"/>
      <c r="AA101" s="60">
        <v>44377</v>
      </c>
    </row>
    <row r="102" spans="1:28" s="36" customFormat="1" ht="117" x14ac:dyDescent="0.25">
      <c r="A102" s="45">
        <v>101</v>
      </c>
      <c r="B102" s="46" t="s">
        <v>475</v>
      </c>
      <c r="C102" s="46" t="s">
        <v>7</v>
      </c>
      <c r="D102" s="46">
        <v>2021</v>
      </c>
      <c r="E102" s="46">
        <v>50</v>
      </c>
      <c r="F102" s="46" t="s">
        <v>98</v>
      </c>
      <c r="G102" s="46">
        <v>2</v>
      </c>
      <c r="H102" s="46" t="s">
        <v>144</v>
      </c>
      <c r="I102" s="46" t="s">
        <v>9</v>
      </c>
      <c r="J102" s="46" t="s">
        <v>299</v>
      </c>
      <c r="K102" s="46" t="s">
        <v>300</v>
      </c>
      <c r="L102" s="46" t="s">
        <v>468</v>
      </c>
      <c r="M102" s="46" t="s">
        <v>476</v>
      </c>
      <c r="N102" s="46" t="s">
        <v>477</v>
      </c>
      <c r="O102" s="46" t="s">
        <v>478</v>
      </c>
      <c r="P102" s="46" t="s">
        <v>479</v>
      </c>
      <c r="Q102" s="46">
        <v>5</v>
      </c>
      <c r="R102" s="46" t="s">
        <v>312</v>
      </c>
      <c r="S102" s="46" t="s">
        <v>313</v>
      </c>
      <c r="T102" s="95" t="s">
        <v>473</v>
      </c>
      <c r="U102" s="101" t="s">
        <v>480</v>
      </c>
      <c r="V102" s="103" t="s">
        <v>178</v>
      </c>
      <c r="W102" s="103" t="s">
        <v>158</v>
      </c>
      <c r="X102" s="61">
        <v>0</v>
      </c>
      <c r="Y102" s="59" t="s">
        <v>481</v>
      </c>
      <c r="Z102" s="61">
        <v>0</v>
      </c>
      <c r="AA102" s="60">
        <v>44377</v>
      </c>
      <c r="AB102" s="64"/>
    </row>
    <row r="103" spans="1:28" ht="117" x14ac:dyDescent="0.25">
      <c r="A103" s="51">
        <v>102</v>
      </c>
      <c r="B103" s="49" t="s">
        <v>475</v>
      </c>
      <c r="C103" s="49" t="s">
        <v>7</v>
      </c>
      <c r="D103" s="49">
        <v>2021</v>
      </c>
      <c r="E103" s="49">
        <v>50</v>
      </c>
      <c r="F103" s="49" t="s">
        <v>482</v>
      </c>
      <c r="G103" s="49">
        <v>1</v>
      </c>
      <c r="H103" s="49" t="s">
        <v>144</v>
      </c>
      <c r="I103" s="49" t="s">
        <v>9</v>
      </c>
      <c r="J103" s="49" t="s">
        <v>146</v>
      </c>
      <c r="K103" s="49" t="s">
        <v>204</v>
      </c>
      <c r="L103" s="49" t="s">
        <v>483</v>
      </c>
      <c r="M103" s="49" t="s">
        <v>484</v>
      </c>
      <c r="N103" s="49" t="s">
        <v>485</v>
      </c>
      <c r="O103" s="49" t="s">
        <v>486</v>
      </c>
      <c r="P103" s="49" t="s">
        <v>487</v>
      </c>
      <c r="Q103" s="49">
        <v>1</v>
      </c>
      <c r="R103" s="46" t="s">
        <v>185</v>
      </c>
      <c r="S103" s="49" t="s">
        <v>186</v>
      </c>
      <c r="T103" s="98" t="s">
        <v>473</v>
      </c>
      <c r="U103" s="109" t="s">
        <v>474</v>
      </c>
      <c r="V103" s="103" t="s">
        <v>178</v>
      </c>
      <c r="W103" s="102" t="s">
        <v>158</v>
      </c>
      <c r="X103" s="104">
        <v>35</v>
      </c>
      <c r="Y103" s="105" t="s">
        <v>488</v>
      </c>
      <c r="Z103" s="52">
        <v>35</v>
      </c>
      <c r="AA103" s="60">
        <v>44377</v>
      </c>
    </row>
    <row r="104" spans="1:28" ht="117" x14ac:dyDescent="0.25">
      <c r="A104" s="51">
        <v>103</v>
      </c>
      <c r="B104" s="49" t="s">
        <v>475</v>
      </c>
      <c r="C104" s="49" t="s">
        <v>7</v>
      </c>
      <c r="D104" s="49">
        <v>2021</v>
      </c>
      <c r="E104" s="49">
        <v>50</v>
      </c>
      <c r="F104" s="49" t="s">
        <v>482</v>
      </c>
      <c r="G104" s="49">
        <v>2</v>
      </c>
      <c r="H104" s="49" t="s">
        <v>144</v>
      </c>
      <c r="I104" s="49" t="s">
        <v>9</v>
      </c>
      <c r="J104" s="49" t="s">
        <v>146</v>
      </c>
      <c r="K104" s="49" t="s">
        <v>204</v>
      </c>
      <c r="L104" s="49" t="s">
        <v>483</v>
      </c>
      <c r="M104" s="49" t="s">
        <v>484</v>
      </c>
      <c r="N104" s="49" t="s">
        <v>489</v>
      </c>
      <c r="O104" s="49" t="s">
        <v>490</v>
      </c>
      <c r="P104" s="49" t="s">
        <v>491</v>
      </c>
      <c r="Q104" s="49">
        <v>1</v>
      </c>
      <c r="R104" s="46" t="s">
        <v>185</v>
      </c>
      <c r="S104" s="49" t="s">
        <v>186</v>
      </c>
      <c r="T104" s="98" t="s">
        <v>473</v>
      </c>
      <c r="U104" s="109" t="s">
        <v>474</v>
      </c>
      <c r="V104" s="103" t="s">
        <v>178</v>
      </c>
      <c r="W104" s="102" t="s">
        <v>158</v>
      </c>
      <c r="X104" s="104">
        <v>0</v>
      </c>
      <c r="Y104" s="105" t="s">
        <v>481</v>
      </c>
      <c r="Z104" s="52">
        <v>0</v>
      </c>
      <c r="AA104" s="60">
        <v>44377</v>
      </c>
    </row>
    <row r="105" spans="1:28" ht="117" x14ac:dyDescent="0.25">
      <c r="A105" s="51">
        <v>104</v>
      </c>
      <c r="B105" s="49" t="s">
        <v>475</v>
      </c>
      <c r="C105" s="49" t="s">
        <v>7</v>
      </c>
      <c r="D105" s="49">
        <v>2021</v>
      </c>
      <c r="E105" s="49">
        <v>50</v>
      </c>
      <c r="F105" s="49" t="s">
        <v>482</v>
      </c>
      <c r="G105" s="49">
        <v>3</v>
      </c>
      <c r="H105" s="49" t="s">
        <v>144</v>
      </c>
      <c r="I105" s="49" t="s">
        <v>9</v>
      </c>
      <c r="J105" s="49" t="s">
        <v>146</v>
      </c>
      <c r="K105" s="49" t="s">
        <v>204</v>
      </c>
      <c r="L105" s="49" t="s">
        <v>483</v>
      </c>
      <c r="M105" s="49" t="s">
        <v>492</v>
      </c>
      <c r="N105" s="49" t="s">
        <v>493</v>
      </c>
      <c r="O105" s="49" t="s">
        <v>494</v>
      </c>
      <c r="P105" s="49" t="s">
        <v>495</v>
      </c>
      <c r="Q105" s="49">
        <v>1</v>
      </c>
      <c r="R105" s="46" t="s">
        <v>185</v>
      </c>
      <c r="S105" s="49" t="s">
        <v>186</v>
      </c>
      <c r="T105" s="98" t="s">
        <v>473</v>
      </c>
      <c r="U105" s="109" t="s">
        <v>474</v>
      </c>
      <c r="V105" s="103" t="s">
        <v>178</v>
      </c>
      <c r="W105" s="102" t="s">
        <v>158</v>
      </c>
      <c r="X105" s="104">
        <v>0</v>
      </c>
      <c r="Y105" s="105" t="s">
        <v>496</v>
      </c>
      <c r="Z105" s="52">
        <v>0</v>
      </c>
      <c r="AA105" s="60">
        <v>44377</v>
      </c>
    </row>
    <row r="106" spans="1:28" ht="117" x14ac:dyDescent="0.25">
      <c r="A106" s="51">
        <v>105</v>
      </c>
      <c r="B106" s="49" t="s">
        <v>475</v>
      </c>
      <c r="C106" s="49" t="s">
        <v>7</v>
      </c>
      <c r="D106" s="49">
        <v>2021</v>
      </c>
      <c r="E106" s="49">
        <v>50</v>
      </c>
      <c r="F106" s="49" t="s">
        <v>482</v>
      </c>
      <c r="G106" s="49">
        <v>4</v>
      </c>
      <c r="H106" s="49" t="s">
        <v>144</v>
      </c>
      <c r="I106" s="49" t="s">
        <v>9</v>
      </c>
      <c r="J106" s="49" t="s">
        <v>146</v>
      </c>
      <c r="K106" s="49" t="s">
        <v>204</v>
      </c>
      <c r="L106" s="49" t="s">
        <v>483</v>
      </c>
      <c r="M106" s="49" t="s">
        <v>492</v>
      </c>
      <c r="N106" s="49" t="s">
        <v>497</v>
      </c>
      <c r="O106" s="49" t="s">
        <v>498</v>
      </c>
      <c r="P106" s="49" t="s">
        <v>499</v>
      </c>
      <c r="Q106" s="49">
        <v>1</v>
      </c>
      <c r="R106" s="46" t="s">
        <v>185</v>
      </c>
      <c r="S106" s="49" t="s">
        <v>186</v>
      </c>
      <c r="T106" s="98" t="s">
        <v>473</v>
      </c>
      <c r="U106" s="109" t="s">
        <v>474</v>
      </c>
      <c r="V106" s="103" t="s">
        <v>178</v>
      </c>
      <c r="W106" s="102" t="s">
        <v>158</v>
      </c>
      <c r="X106" s="104">
        <v>0</v>
      </c>
      <c r="Y106" s="105" t="s">
        <v>496</v>
      </c>
      <c r="Z106" s="52">
        <v>0</v>
      </c>
      <c r="AA106" s="60">
        <v>44377</v>
      </c>
    </row>
    <row r="107" spans="1:28" ht="117" x14ac:dyDescent="0.25">
      <c r="A107" s="51">
        <v>106</v>
      </c>
      <c r="B107" s="49" t="s">
        <v>475</v>
      </c>
      <c r="C107" s="49" t="s">
        <v>7</v>
      </c>
      <c r="D107" s="49">
        <v>2021</v>
      </c>
      <c r="E107" s="49">
        <v>50</v>
      </c>
      <c r="F107" s="49" t="s">
        <v>482</v>
      </c>
      <c r="G107" s="49">
        <v>5</v>
      </c>
      <c r="H107" s="49" t="s">
        <v>144</v>
      </c>
      <c r="I107" s="49" t="s">
        <v>9</v>
      </c>
      <c r="J107" s="49" t="s">
        <v>146</v>
      </c>
      <c r="K107" s="49" t="s">
        <v>204</v>
      </c>
      <c r="L107" s="49" t="s">
        <v>483</v>
      </c>
      <c r="M107" s="49" t="s">
        <v>492</v>
      </c>
      <c r="N107" s="49" t="s">
        <v>500</v>
      </c>
      <c r="O107" s="49" t="s">
        <v>501</v>
      </c>
      <c r="P107" s="49" t="s">
        <v>491</v>
      </c>
      <c r="Q107" s="49">
        <v>1</v>
      </c>
      <c r="R107" s="46" t="s">
        <v>185</v>
      </c>
      <c r="S107" s="49" t="s">
        <v>186</v>
      </c>
      <c r="T107" s="98" t="s">
        <v>473</v>
      </c>
      <c r="U107" s="109" t="s">
        <v>474</v>
      </c>
      <c r="V107" s="103" t="s">
        <v>178</v>
      </c>
      <c r="W107" s="102" t="s">
        <v>158</v>
      </c>
      <c r="X107" s="104">
        <v>0</v>
      </c>
      <c r="Y107" s="105" t="s">
        <v>496</v>
      </c>
      <c r="Z107" s="52">
        <v>0</v>
      </c>
      <c r="AA107" s="60">
        <v>44377</v>
      </c>
    </row>
    <row r="108" spans="1:28" ht="108" x14ac:dyDescent="0.25">
      <c r="A108" s="51">
        <v>107</v>
      </c>
      <c r="B108" s="49" t="s">
        <v>475</v>
      </c>
      <c r="C108" s="49" t="s">
        <v>7</v>
      </c>
      <c r="D108" s="49">
        <v>2021</v>
      </c>
      <c r="E108" s="49">
        <v>50</v>
      </c>
      <c r="F108" s="49" t="s">
        <v>502</v>
      </c>
      <c r="G108" s="49">
        <v>1</v>
      </c>
      <c r="H108" s="49" t="s">
        <v>144</v>
      </c>
      <c r="I108" s="49" t="s">
        <v>9</v>
      </c>
      <c r="J108" s="49" t="s">
        <v>146</v>
      </c>
      <c r="K108" s="49" t="s">
        <v>204</v>
      </c>
      <c r="L108" s="49" t="s">
        <v>503</v>
      </c>
      <c r="M108" s="49" t="s">
        <v>504</v>
      </c>
      <c r="N108" s="49" t="s">
        <v>505</v>
      </c>
      <c r="O108" s="49" t="s">
        <v>506</v>
      </c>
      <c r="P108" s="49" t="s">
        <v>507</v>
      </c>
      <c r="Q108" s="49">
        <v>1</v>
      </c>
      <c r="R108" s="46" t="s">
        <v>185</v>
      </c>
      <c r="S108" s="49" t="s">
        <v>186</v>
      </c>
      <c r="T108" s="98" t="s">
        <v>473</v>
      </c>
      <c r="U108" s="109" t="s">
        <v>474</v>
      </c>
      <c r="V108" s="103" t="s">
        <v>178</v>
      </c>
      <c r="W108" s="102" t="s">
        <v>158</v>
      </c>
      <c r="X108" s="104">
        <v>100</v>
      </c>
      <c r="Y108" s="105" t="s">
        <v>508</v>
      </c>
      <c r="Z108" s="52">
        <v>100</v>
      </c>
      <c r="AA108" s="60">
        <v>44377</v>
      </c>
    </row>
    <row r="109" spans="1:28" ht="33.75" customHeight="1" thickBot="1" x14ac:dyDescent="0.3">
      <c r="A109" s="65">
        <v>108</v>
      </c>
      <c r="B109" s="66" t="s">
        <v>475</v>
      </c>
      <c r="C109" s="66" t="s">
        <v>7</v>
      </c>
      <c r="D109" s="66">
        <v>2021</v>
      </c>
      <c r="E109" s="66">
        <v>50</v>
      </c>
      <c r="F109" s="66" t="s">
        <v>502</v>
      </c>
      <c r="G109" s="66">
        <v>2</v>
      </c>
      <c r="H109" s="66" t="s">
        <v>144</v>
      </c>
      <c r="I109" s="66" t="s">
        <v>9</v>
      </c>
      <c r="J109" s="66" t="s">
        <v>146</v>
      </c>
      <c r="K109" s="66" t="s">
        <v>204</v>
      </c>
      <c r="L109" s="66" t="s">
        <v>503</v>
      </c>
      <c r="M109" s="66" t="s">
        <v>509</v>
      </c>
      <c r="N109" s="66" t="s">
        <v>510</v>
      </c>
      <c r="O109" s="66" t="s">
        <v>511</v>
      </c>
      <c r="P109" s="66" t="s">
        <v>491</v>
      </c>
      <c r="Q109" s="66">
        <v>1</v>
      </c>
      <c r="R109" s="67" t="s">
        <v>185</v>
      </c>
      <c r="S109" s="66" t="s">
        <v>186</v>
      </c>
      <c r="T109" s="99" t="s">
        <v>473</v>
      </c>
      <c r="U109" s="110" t="s">
        <v>474</v>
      </c>
      <c r="V109" s="67" t="s">
        <v>178</v>
      </c>
      <c r="W109" s="66" t="s">
        <v>158</v>
      </c>
      <c r="X109" s="68">
        <v>0</v>
      </c>
      <c r="Y109" s="69" t="s">
        <v>496</v>
      </c>
      <c r="Z109" s="70">
        <v>0</v>
      </c>
      <c r="AA109" s="71">
        <v>44377</v>
      </c>
    </row>
    <row r="112" spans="1:28" x14ac:dyDescent="0.25">
      <c r="Z112" s="91"/>
    </row>
  </sheetData>
  <dataValidations count="4">
    <dataValidation type="date" allowBlank="1" showInputMessage="1" errorTitle="Entrada no válida" error="Por favor escriba una fecha válida (AAAA/MM/DD)" promptTitle="Ingrese una fecha (AAAA/MM/DD)" sqref="AA2:AA109" xr:uid="{50687768-6F1C-4705-8ACE-691616B74DCF}">
      <formula1>1900/1/1</formula1>
      <formula2>3000/1/1</formula2>
    </dataValidation>
    <dataValidation type="decimal" allowBlank="1" showInputMessage="1" showErrorMessage="1" errorTitle="Entrada no válida" error="Por favor escriba un número" promptTitle="Escriba un número en esta casilla" sqref="X99:X100 X103:X109 X2:X97" xr:uid="{85E4FFE4-49EF-4990-84B3-AB2921C1CA8E}">
      <formula1>-999999</formula1>
      <formula2>999999</formula2>
    </dataValidation>
    <dataValidation type="whole" allowBlank="1" showInputMessage="1" showErrorMessage="1" errorTitle="Entrada no válida" error="Por favor escriba un número entero" promptTitle="Escriba un número entero en esta casilla" sqref="Z102 Z29:Z100 Z7:Z8 Z14:Z15 Z20 Z2:Z5" xr:uid="{122339D8-CCE4-4068-9354-5046D9972339}">
      <formula1>-999</formula1>
      <formula2>999</formula2>
    </dataValidation>
    <dataValidation type="textLength" allowBlank="1" showInputMessage="1" showErrorMessage="1" errorTitle="Entrada no válida" error="Escriba un texto  Maximo 600 Caracteres" promptTitle="Cualquier contenido Maximo 600 Caracteres" sqref="Y5:Y6 Z6 Z9:Z13 Y98:Y100 Y103:Z109 Y9:Y14 Z16:Z19 Y16:Y31 Z21:Z28 Y80:Y91" xr:uid="{1A055F26-DAAD-4E7D-90B7-3CD308D87E45}">
      <formula1>0</formula1>
      <formula2>600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0971"/>
  <sheetViews>
    <sheetView zoomScale="70" zoomScaleNormal="70" workbookViewId="0">
      <selection activeCell="A5" sqref="A5"/>
    </sheetView>
  </sheetViews>
  <sheetFormatPr baseColWidth="10" defaultColWidth="9.140625" defaultRowHeight="15" x14ac:dyDescent="0.25"/>
  <cols>
    <col min="1" max="1" width="25.140625" style="2" customWidth="1"/>
    <col min="2" max="2" width="24.42578125" style="2" customWidth="1"/>
    <col min="3" max="3" width="41.42578125" style="2" customWidth="1"/>
    <col min="4" max="4" width="36.42578125" style="2" customWidth="1"/>
    <col min="5" max="5" width="28.5703125" style="2" customWidth="1"/>
    <col min="6" max="6" width="53.5703125" style="2" customWidth="1"/>
    <col min="7" max="7" width="54.42578125" style="2" customWidth="1"/>
    <col min="8" max="8" width="39.140625" style="2" customWidth="1"/>
    <col min="9" max="9" width="46.5703125" style="2" customWidth="1"/>
    <col min="10" max="10" width="42.7109375" style="2" customWidth="1"/>
    <col min="11" max="11" width="58" style="2" customWidth="1"/>
    <col min="12" max="12" width="52.28515625" style="2" customWidth="1"/>
    <col min="13" max="13" width="56.7109375" style="2" customWidth="1"/>
    <col min="14" max="14" width="49.5703125" style="2" customWidth="1"/>
    <col min="15" max="15" width="21.85546875" style="2" customWidth="1"/>
    <col min="16" max="16" width="22.140625" style="2" bestFit="1" customWidth="1"/>
    <col min="17" max="17" width="51.28515625" style="2" customWidth="1"/>
    <col min="18" max="255" width="8" style="2" customWidth="1"/>
    <col min="256" max="16384" width="9.140625" style="2"/>
  </cols>
  <sheetData>
    <row r="1" spans="1:17" ht="54.75" customHeight="1" x14ac:dyDescent="0.25">
      <c r="A1" s="27" t="s">
        <v>44</v>
      </c>
      <c r="B1" s="7"/>
      <c r="C1" s="7"/>
      <c r="D1" s="7"/>
      <c r="E1" s="7"/>
      <c r="F1" s="7"/>
      <c r="G1" s="7"/>
      <c r="H1" s="7"/>
      <c r="I1" s="7"/>
      <c r="J1" s="7"/>
      <c r="K1" s="7"/>
      <c r="L1" s="7"/>
      <c r="M1" s="7"/>
      <c r="N1" s="7"/>
      <c r="O1" s="7"/>
      <c r="P1" s="7"/>
    </row>
    <row r="2" spans="1:17" x14ac:dyDescent="0.25">
      <c r="B2" s="3">
        <v>2</v>
      </c>
      <c r="C2" s="3">
        <v>3</v>
      </c>
      <c r="D2" s="3">
        <v>4</v>
      </c>
      <c r="E2" s="3">
        <v>8</v>
      </c>
      <c r="F2" s="3">
        <v>12</v>
      </c>
      <c r="G2" s="3">
        <v>16</v>
      </c>
      <c r="H2" s="3">
        <v>20</v>
      </c>
      <c r="I2" s="3">
        <v>24</v>
      </c>
      <c r="J2" s="3">
        <v>28</v>
      </c>
      <c r="K2" s="3">
        <v>31</v>
      </c>
      <c r="L2" s="3">
        <v>32</v>
      </c>
      <c r="M2" s="3">
        <v>36</v>
      </c>
      <c r="N2" s="3">
        <v>40</v>
      </c>
      <c r="O2" s="3">
        <v>44</v>
      </c>
      <c r="P2" s="3">
        <v>48</v>
      </c>
      <c r="Q2" s="3"/>
    </row>
    <row r="3" spans="1:17" ht="30.75" thickBot="1" x14ac:dyDescent="0.3">
      <c r="B3" s="27" t="s">
        <v>42</v>
      </c>
      <c r="C3" s="3" t="s">
        <v>41</v>
      </c>
      <c r="D3" s="3" t="s">
        <v>40</v>
      </c>
      <c r="E3" s="3" t="s">
        <v>39</v>
      </c>
      <c r="F3" s="3" t="s">
        <v>38</v>
      </c>
      <c r="G3" s="3" t="s">
        <v>37</v>
      </c>
      <c r="H3" s="3" t="s">
        <v>36</v>
      </c>
      <c r="I3" s="3" t="s">
        <v>35</v>
      </c>
      <c r="J3" s="3" t="s">
        <v>34</v>
      </c>
      <c r="K3" s="3" t="s">
        <v>33</v>
      </c>
      <c r="L3" s="3" t="s">
        <v>32</v>
      </c>
      <c r="M3" s="77" t="s">
        <v>31</v>
      </c>
      <c r="N3" s="77" t="s">
        <v>0</v>
      </c>
      <c r="O3" s="77" t="s">
        <v>1</v>
      </c>
      <c r="P3" s="77" t="s">
        <v>66</v>
      </c>
      <c r="Q3" s="77" t="s">
        <v>65</v>
      </c>
    </row>
    <row r="4" spans="1:17" s="4" customFormat="1" ht="235.5" customHeight="1" thickBot="1" x14ac:dyDescent="0.35">
      <c r="A4" s="28" t="s">
        <v>2</v>
      </c>
      <c r="B4" s="116" t="s">
        <v>43</v>
      </c>
      <c r="C4" s="116" t="s">
        <v>67</v>
      </c>
      <c r="D4" s="118" t="s">
        <v>30</v>
      </c>
      <c r="E4" s="120">
        <v>31</v>
      </c>
      <c r="F4" s="113" t="s">
        <v>68</v>
      </c>
      <c r="G4" s="123" t="s">
        <v>69</v>
      </c>
      <c r="H4" s="113" t="s">
        <v>70</v>
      </c>
      <c r="I4" s="16" t="s">
        <v>96</v>
      </c>
      <c r="J4" s="17" t="s">
        <v>91</v>
      </c>
      <c r="K4" s="18">
        <v>1</v>
      </c>
      <c r="L4" s="74">
        <v>43905</v>
      </c>
      <c r="M4" s="78">
        <v>44561</v>
      </c>
      <c r="N4" s="29">
        <v>52</v>
      </c>
      <c r="O4" s="79">
        <v>0.34</v>
      </c>
      <c r="P4" s="19" t="s">
        <v>71</v>
      </c>
      <c r="Q4" s="88" t="s">
        <v>101</v>
      </c>
    </row>
    <row r="5" spans="1:17" s="4" customFormat="1" ht="277.5" customHeight="1" x14ac:dyDescent="0.3">
      <c r="A5" s="28" t="s">
        <v>3</v>
      </c>
      <c r="B5" s="117"/>
      <c r="C5" s="117"/>
      <c r="D5" s="119"/>
      <c r="E5" s="121"/>
      <c r="F5" s="114"/>
      <c r="G5" s="124"/>
      <c r="H5" s="114"/>
      <c r="I5" s="16" t="s">
        <v>92</v>
      </c>
      <c r="J5" s="13" t="s">
        <v>93</v>
      </c>
      <c r="K5" s="14" t="s">
        <v>94</v>
      </c>
      <c r="L5" s="75">
        <v>43905</v>
      </c>
      <c r="M5" s="80">
        <v>44270</v>
      </c>
      <c r="N5" s="81">
        <v>52</v>
      </c>
      <c r="O5" s="82">
        <v>1</v>
      </c>
      <c r="P5" s="83" t="s">
        <v>72</v>
      </c>
      <c r="Q5" s="89" t="s">
        <v>513</v>
      </c>
    </row>
    <row r="6" spans="1:17" s="15" customFormat="1" ht="282.75" customHeight="1" thickBot="1" x14ac:dyDescent="0.35">
      <c r="A6" s="28" t="s">
        <v>4</v>
      </c>
      <c r="B6" s="20" t="s">
        <v>43</v>
      </c>
      <c r="C6" s="20" t="s">
        <v>67</v>
      </c>
      <c r="D6" s="20" t="s">
        <v>30</v>
      </c>
      <c r="E6" s="122"/>
      <c r="F6" s="115"/>
      <c r="G6" s="125"/>
      <c r="H6" s="115"/>
      <c r="I6" s="21" t="s">
        <v>95</v>
      </c>
      <c r="J6" s="22" t="s">
        <v>93</v>
      </c>
      <c r="K6" s="23" t="s">
        <v>94</v>
      </c>
      <c r="L6" s="76">
        <v>43905</v>
      </c>
      <c r="M6" s="84">
        <v>44270</v>
      </c>
      <c r="N6" s="85">
        <v>52</v>
      </c>
      <c r="O6" s="86">
        <v>1</v>
      </c>
      <c r="P6" s="87" t="s">
        <v>72</v>
      </c>
      <c r="Q6" s="90" t="s">
        <v>514</v>
      </c>
    </row>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350969" spans="1:1" x14ac:dyDescent="0.25">
      <c r="A350969" s="2" t="s">
        <v>30</v>
      </c>
    </row>
    <row r="350970" spans="1:1" x14ac:dyDescent="0.25">
      <c r="A350970" s="2" t="s">
        <v>29</v>
      </c>
    </row>
    <row r="350971" spans="1:1" x14ac:dyDescent="0.25">
      <c r="A350971" s="2" t="s">
        <v>28</v>
      </c>
    </row>
  </sheetData>
  <mergeCells count="7">
    <mergeCell ref="H4:H6"/>
    <mergeCell ref="B4:B5"/>
    <mergeCell ref="C4:C5"/>
    <mergeCell ref="D4:D5"/>
    <mergeCell ref="E4:E6"/>
    <mergeCell ref="F4:F6"/>
    <mergeCell ref="G4:G6"/>
  </mergeCells>
  <dataValidations xWindow="825" yWindow="426" count="1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4:B6" xr:uid="{00000000-0002-0000-0200-000013000000}">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D4:D6" xr:uid="{00000000-0002-0000-0200-000014000000}">
      <formula1>$A$350991:$A$350994</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O4"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M4" xr:uid="{00000000-0002-0000-02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4" xr:uid="{00000000-0002-0000-02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H4"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G4:G5"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P4"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4"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4"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4"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4"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4" xr:uid="{00000000-0002-0000-0200-000010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4" xr:uid="{00000000-0002-0000-0200-000011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C4:C6" xr:uid="{00000000-0002-0000-0200-000012000000}">
      <formula1>0</formula1>
      <formula2>290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7" workbookViewId="0">
      <selection activeCell="E4" sqref="E4"/>
    </sheetView>
  </sheetViews>
  <sheetFormatPr baseColWidth="10" defaultRowHeight="12.75" x14ac:dyDescent="0.2"/>
  <cols>
    <col min="1" max="1" width="24.7109375" style="5" customWidth="1"/>
    <col min="2" max="2" width="39" style="5" customWidth="1"/>
    <col min="3" max="3" width="19.42578125" style="5" customWidth="1"/>
    <col min="4" max="4" width="44.7109375" style="5" customWidth="1"/>
    <col min="5" max="5" width="31.7109375" style="5" customWidth="1"/>
    <col min="6" max="6" width="24.85546875" style="5" customWidth="1"/>
    <col min="7" max="7" width="14.5703125" style="5" customWidth="1"/>
    <col min="8" max="8" width="28.28515625" style="5" customWidth="1"/>
    <col min="9" max="9" width="11.42578125" style="5"/>
    <col min="10" max="10" width="0" style="5" hidden="1" customWidth="1"/>
    <col min="11" max="11" width="22.140625" style="5" customWidth="1"/>
    <col min="12" max="12" width="28.85546875" style="5" customWidth="1"/>
    <col min="13" max="14" width="11.28515625" style="5" customWidth="1"/>
    <col min="15" max="16" width="11.42578125" style="5" customWidth="1"/>
    <col min="17" max="257" width="11.42578125" style="5"/>
    <col min="258" max="258" width="16" style="5" customWidth="1"/>
    <col min="259" max="259" width="15.28515625" style="5" customWidth="1"/>
    <col min="260" max="260" width="11.85546875" style="5" customWidth="1"/>
    <col min="261" max="261" width="14.85546875" style="5" customWidth="1"/>
    <col min="262" max="262" width="12.28515625" style="5" customWidth="1"/>
    <col min="263" max="263" width="14.5703125" style="5" customWidth="1"/>
    <col min="264" max="264" width="90.28515625" style="5" customWidth="1"/>
    <col min="265" max="266" width="11.42578125" style="5"/>
    <col min="267" max="267" width="44.5703125" style="5" customWidth="1"/>
    <col min="268" max="268" width="11.42578125" style="5"/>
    <col min="269" max="269" width="74.28515625" style="5" customWidth="1"/>
    <col min="270" max="270" width="20.7109375" style="5" customWidth="1"/>
    <col min="271" max="513" width="11.42578125" style="5"/>
    <col min="514" max="514" width="16" style="5" customWidth="1"/>
    <col min="515" max="515" width="15.28515625" style="5" customWidth="1"/>
    <col min="516" max="516" width="11.85546875" style="5" customWidth="1"/>
    <col min="517" max="517" width="14.85546875" style="5" customWidth="1"/>
    <col min="518" max="518" width="12.28515625" style="5" customWidth="1"/>
    <col min="519" max="519" width="14.5703125" style="5" customWidth="1"/>
    <col min="520" max="520" width="90.28515625" style="5" customWidth="1"/>
    <col min="521" max="522" width="11.42578125" style="5"/>
    <col min="523" max="523" width="44.5703125" style="5" customWidth="1"/>
    <col min="524" max="524" width="11.42578125" style="5"/>
    <col min="525" max="525" width="74.28515625" style="5" customWidth="1"/>
    <col min="526" max="526" width="20.7109375" style="5" customWidth="1"/>
    <col min="527" max="769" width="11.42578125" style="5"/>
    <col min="770" max="770" width="16" style="5" customWidth="1"/>
    <col min="771" max="771" width="15.28515625" style="5" customWidth="1"/>
    <col min="772" max="772" width="11.85546875" style="5" customWidth="1"/>
    <col min="773" max="773" width="14.85546875" style="5" customWidth="1"/>
    <col min="774" max="774" width="12.28515625" style="5" customWidth="1"/>
    <col min="775" max="775" width="14.5703125" style="5" customWidth="1"/>
    <col min="776" max="776" width="90.28515625" style="5" customWidth="1"/>
    <col min="777" max="778" width="11.42578125" style="5"/>
    <col min="779" max="779" width="44.5703125" style="5" customWidth="1"/>
    <col min="780" max="780" width="11.42578125" style="5"/>
    <col min="781" max="781" width="74.28515625" style="5" customWidth="1"/>
    <col min="782" max="782" width="20.7109375" style="5" customWidth="1"/>
    <col min="783" max="1025" width="11.42578125" style="5"/>
    <col min="1026" max="1026" width="16" style="5" customWidth="1"/>
    <col min="1027" max="1027" width="15.28515625" style="5" customWidth="1"/>
    <col min="1028" max="1028" width="11.85546875" style="5" customWidth="1"/>
    <col min="1029" max="1029" width="14.85546875" style="5" customWidth="1"/>
    <col min="1030" max="1030" width="12.28515625" style="5" customWidth="1"/>
    <col min="1031" max="1031" width="14.5703125" style="5" customWidth="1"/>
    <col min="1032" max="1032" width="90.28515625" style="5" customWidth="1"/>
    <col min="1033" max="1034" width="11.42578125" style="5"/>
    <col min="1035" max="1035" width="44.5703125" style="5" customWidth="1"/>
    <col min="1036" max="1036" width="11.42578125" style="5"/>
    <col min="1037" max="1037" width="74.28515625" style="5" customWidth="1"/>
    <col min="1038" max="1038" width="20.7109375" style="5" customWidth="1"/>
    <col min="1039" max="1281" width="11.42578125" style="5"/>
    <col min="1282" max="1282" width="16" style="5" customWidth="1"/>
    <col min="1283" max="1283" width="15.28515625" style="5" customWidth="1"/>
    <col min="1284" max="1284" width="11.85546875" style="5" customWidth="1"/>
    <col min="1285" max="1285" width="14.85546875" style="5" customWidth="1"/>
    <col min="1286" max="1286" width="12.28515625" style="5" customWidth="1"/>
    <col min="1287" max="1287" width="14.5703125" style="5" customWidth="1"/>
    <col min="1288" max="1288" width="90.28515625" style="5" customWidth="1"/>
    <col min="1289" max="1290" width="11.42578125" style="5"/>
    <col min="1291" max="1291" width="44.5703125" style="5" customWidth="1"/>
    <col min="1292" max="1292" width="11.42578125" style="5"/>
    <col min="1293" max="1293" width="74.28515625" style="5" customWidth="1"/>
    <col min="1294" max="1294" width="20.7109375" style="5" customWidth="1"/>
    <col min="1295" max="1537" width="11.42578125" style="5"/>
    <col min="1538" max="1538" width="16" style="5" customWidth="1"/>
    <col min="1539" max="1539" width="15.28515625" style="5" customWidth="1"/>
    <col min="1540" max="1540" width="11.85546875" style="5" customWidth="1"/>
    <col min="1541" max="1541" width="14.85546875" style="5" customWidth="1"/>
    <col min="1542" max="1542" width="12.28515625" style="5" customWidth="1"/>
    <col min="1543" max="1543" width="14.5703125" style="5" customWidth="1"/>
    <col min="1544" max="1544" width="90.28515625" style="5" customWidth="1"/>
    <col min="1545" max="1546" width="11.42578125" style="5"/>
    <col min="1547" max="1547" width="44.5703125" style="5" customWidth="1"/>
    <col min="1548" max="1548" width="11.42578125" style="5"/>
    <col min="1549" max="1549" width="74.28515625" style="5" customWidth="1"/>
    <col min="1550" max="1550" width="20.7109375" style="5" customWidth="1"/>
    <col min="1551" max="1793" width="11.42578125" style="5"/>
    <col min="1794" max="1794" width="16" style="5" customWidth="1"/>
    <col min="1795" max="1795" width="15.28515625" style="5" customWidth="1"/>
    <col min="1796" max="1796" width="11.85546875" style="5" customWidth="1"/>
    <col min="1797" max="1797" width="14.85546875" style="5" customWidth="1"/>
    <col min="1798" max="1798" width="12.28515625" style="5" customWidth="1"/>
    <col min="1799" max="1799" width="14.5703125" style="5" customWidth="1"/>
    <col min="1800" max="1800" width="90.28515625" style="5" customWidth="1"/>
    <col min="1801" max="1802" width="11.42578125" style="5"/>
    <col min="1803" max="1803" width="44.5703125" style="5" customWidth="1"/>
    <col min="1804" max="1804" width="11.42578125" style="5"/>
    <col min="1805" max="1805" width="74.28515625" style="5" customWidth="1"/>
    <col min="1806" max="1806" width="20.7109375" style="5" customWidth="1"/>
    <col min="1807" max="2049" width="11.42578125" style="5"/>
    <col min="2050" max="2050" width="16" style="5" customWidth="1"/>
    <col min="2051" max="2051" width="15.28515625" style="5" customWidth="1"/>
    <col min="2052" max="2052" width="11.85546875" style="5" customWidth="1"/>
    <col min="2053" max="2053" width="14.85546875" style="5" customWidth="1"/>
    <col min="2054" max="2054" width="12.28515625" style="5" customWidth="1"/>
    <col min="2055" max="2055" width="14.5703125" style="5" customWidth="1"/>
    <col min="2056" max="2056" width="90.28515625" style="5" customWidth="1"/>
    <col min="2057" max="2058" width="11.42578125" style="5"/>
    <col min="2059" max="2059" width="44.5703125" style="5" customWidth="1"/>
    <col min="2060" max="2060" width="11.42578125" style="5"/>
    <col min="2061" max="2061" width="74.28515625" style="5" customWidth="1"/>
    <col min="2062" max="2062" width="20.7109375" style="5" customWidth="1"/>
    <col min="2063" max="2305" width="11.42578125" style="5"/>
    <col min="2306" max="2306" width="16" style="5" customWidth="1"/>
    <col min="2307" max="2307" width="15.28515625" style="5" customWidth="1"/>
    <col min="2308" max="2308" width="11.85546875" style="5" customWidth="1"/>
    <col min="2309" max="2309" width="14.85546875" style="5" customWidth="1"/>
    <col min="2310" max="2310" width="12.28515625" style="5" customWidth="1"/>
    <col min="2311" max="2311" width="14.5703125" style="5" customWidth="1"/>
    <col min="2312" max="2312" width="90.28515625" style="5" customWidth="1"/>
    <col min="2313" max="2314" width="11.42578125" style="5"/>
    <col min="2315" max="2315" width="44.5703125" style="5" customWidth="1"/>
    <col min="2316" max="2316" width="11.42578125" style="5"/>
    <col min="2317" max="2317" width="74.28515625" style="5" customWidth="1"/>
    <col min="2318" max="2318" width="20.7109375" style="5" customWidth="1"/>
    <col min="2319" max="2561" width="11.42578125" style="5"/>
    <col min="2562" max="2562" width="16" style="5" customWidth="1"/>
    <col min="2563" max="2563" width="15.28515625" style="5" customWidth="1"/>
    <col min="2564" max="2564" width="11.85546875" style="5" customWidth="1"/>
    <col min="2565" max="2565" width="14.85546875" style="5" customWidth="1"/>
    <col min="2566" max="2566" width="12.28515625" style="5" customWidth="1"/>
    <col min="2567" max="2567" width="14.5703125" style="5" customWidth="1"/>
    <col min="2568" max="2568" width="90.28515625" style="5" customWidth="1"/>
    <col min="2569" max="2570" width="11.42578125" style="5"/>
    <col min="2571" max="2571" width="44.5703125" style="5" customWidth="1"/>
    <col min="2572" max="2572" width="11.42578125" style="5"/>
    <col min="2573" max="2573" width="74.28515625" style="5" customWidth="1"/>
    <col min="2574" max="2574" width="20.7109375" style="5" customWidth="1"/>
    <col min="2575" max="2817" width="11.42578125" style="5"/>
    <col min="2818" max="2818" width="16" style="5" customWidth="1"/>
    <col min="2819" max="2819" width="15.28515625" style="5" customWidth="1"/>
    <col min="2820" max="2820" width="11.85546875" style="5" customWidth="1"/>
    <col min="2821" max="2821" width="14.85546875" style="5" customWidth="1"/>
    <col min="2822" max="2822" width="12.28515625" style="5" customWidth="1"/>
    <col min="2823" max="2823" width="14.5703125" style="5" customWidth="1"/>
    <col min="2824" max="2824" width="90.28515625" style="5" customWidth="1"/>
    <col min="2825" max="2826" width="11.42578125" style="5"/>
    <col min="2827" max="2827" width="44.5703125" style="5" customWidth="1"/>
    <col min="2828" max="2828" width="11.42578125" style="5"/>
    <col min="2829" max="2829" width="74.28515625" style="5" customWidth="1"/>
    <col min="2830" max="2830" width="20.7109375" style="5" customWidth="1"/>
    <col min="2831" max="3073" width="11.42578125" style="5"/>
    <col min="3074" max="3074" width="16" style="5" customWidth="1"/>
    <col min="3075" max="3075" width="15.28515625" style="5" customWidth="1"/>
    <col min="3076" max="3076" width="11.85546875" style="5" customWidth="1"/>
    <col min="3077" max="3077" width="14.85546875" style="5" customWidth="1"/>
    <col min="3078" max="3078" width="12.28515625" style="5" customWidth="1"/>
    <col min="3079" max="3079" width="14.5703125" style="5" customWidth="1"/>
    <col min="3080" max="3080" width="90.28515625" style="5" customWidth="1"/>
    <col min="3081" max="3082" width="11.42578125" style="5"/>
    <col min="3083" max="3083" width="44.5703125" style="5" customWidth="1"/>
    <col min="3084" max="3084" width="11.42578125" style="5"/>
    <col min="3085" max="3085" width="74.28515625" style="5" customWidth="1"/>
    <col min="3086" max="3086" width="20.7109375" style="5" customWidth="1"/>
    <col min="3087" max="3329" width="11.42578125" style="5"/>
    <col min="3330" max="3330" width="16" style="5" customWidth="1"/>
    <col min="3331" max="3331" width="15.28515625" style="5" customWidth="1"/>
    <col min="3332" max="3332" width="11.85546875" style="5" customWidth="1"/>
    <col min="3333" max="3333" width="14.85546875" style="5" customWidth="1"/>
    <col min="3334" max="3334" width="12.28515625" style="5" customWidth="1"/>
    <col min="3335" max="3335" width="14.5703125" style="5" customWidth="1"/>
    <col min="3336" max="3336" width="90.28515625" style="5" customWidth="1"/>
    <col min="3337" max="3338" width="11.42578125" style="5"/>
    <col min="3339" max="3339" width="44.5703125" style="5" customWidth="1"/>
    <col min="3340" max="3340" width="11.42578125" style="5"/>
    <col min="3341" max="3341" width="74.28515625" style="5" customWidth="1"/>
    <col min="3342" max="3342" width="20.7109375" style="5" customWidth="1"/>
    <col min="3343" max="3585" width="11.42578125" style="5"/>
    <col min="3586" max="3586" width="16" style="5" customWidth="1"/>
    <col min="3587" max="3587" width="15.28515625" style="5" customWidth="1"/>
    <col min="3588" max="3588" width="11.85546875" style="5" customWidth="1"/>
    <col min="3589" max="3589" width="14.85546875" style="5" customWidth="1"/>
    <col min="3590" max="3590" width="12.28515625" style="5" customWidth="1"/>
    <col min="3591" max="3591" width="14.5703125" style="5" customWidth="1"/>
    <col min="3592" max="3592" width="90.28515625" style="5" customWidth="1"/>
    <col min="3593" max="3594" width="11.42578125" style="5"/>
    <col min="3595" max="3595" width="44.5703125" style="5" customWidth="1"/>
    <col min="3596" max="3596" width="11.42578125" style="5"/>
    <col min="3597" max="3597" width="74.28515625" style="5" customWidth="1"/>
    <col min="3598" max="3598" width="20.7109375" style="5" customWidth="1"/>
    <col min="3599" max="3841" width="11.42578125" style="5"/>
    <col min="3842" max="3842" width="16" style="5" customWidth="1"/>
    <col min="3843" max="3843" width="15.28515625" style="5" customWidth="1"/>
    <col min="3844" max="3844" width="11.85546875" style="5" customWidth="1"/>
    <col min="3845" max="3845" width="14.85546875" style="5" customWidth="1"/>
    <col min="3846" max="3846" width="12.28515625" style="5" customWidth="1"/>
    <col min="3847" max="3847" width="14.5703125" style="5" customWidth="1"/>
    <col min="3848" max="3848" width="90.28515625" style="5" customWidth="1"/>
    <col min="3849" max="3850" width="11.42578125" style="5"/>
    <col min="3851" max="3851" width="44.5703125" style="5" customWidth="1"/>
    <col min="3852" max="3852" width="11.42578125" style="5"/>
    <col min="3853" max="3853" width="74.28515625" style="5" customWidth="1"/>
    <col min="3854" max="3854" width="20.7109375" style="5" customWidth="1"/>
    <col min="3855" max="4097" width="11.42578125" style="5"/>
    <col min="4098" max="4098" width="16" style="5" customWidth="1"/>
    <col min="4099" max="4099" width="15.28515625" style="5" customWidth="1"/>
    <col min="4100" max="4100" width="11.85546875" style="5" customWidth="1"/>
    <col min="4101" max="4101" width="14.85546875" style="5" customWidth="1"/>
    <col min="4102" max="4102" width="12.28515625" style="5" customWidth="1"/>
    <col min="4103" max="4103" width="14.5703125" style="5" customWidth="1"/>
    <col min="4104" max="4104" width="90.28515625" style="5" customWidth="1"/>
    <col min="4105" max="4106" width="11.42578125" style="5"/>
    <col min="4107" max="4107" width="44.5703125" style="5" customWidth="1"/>
    <col min="4108" max="4108" width="11.42578125" style="5"/>
    <col min="4109" max="4109" width="74.28515625" style="5" customWidth="1"/>
    <col min="4110" max="4110" width="20.7109375" style="5" customWidth="1"/>
    <col min="4111" max="4353" width="11.42578125" style="5"/>
    <col min="4354" max="4354" width="16" style="5" customWidth="1"/>
    <col min="4355" max="4355" width="15.28515625" style="5" customWidth="1"/>
    <col min="4356" max="4356" width="11.85546875" style="5" customWidth="1"/>
    <col min="4357" max="4357" width="14.85546875" style="5" customWidth="1"/>
    <col min="4358" max="4358" width="12.28515625" style="5" customWidth="1"/>
    <col min="4359" max="4359" width="14.5703125" style="5" customWidth="1"/>
    <col min="4360" max="4360" width="90.28515625" style="5" customWidth="1"/>
    <col min="4361" max="4362" width="11.42578125" style="5"/>
    <col min="4363" max="4363" width="44.5703125" style="5" customWidth="1"/>
    <col min="4364" max="4364" width="11.42578125" style="5"/>
    <col min="4365" max="4365" width="74.28515625" style="5" customWidth="1"/>
    <col min="4366" max="4366" width="20.7109375" style="5" customWidth="1"/>
    <col min="4367" max="4609" width="11.42578125" style="5"/>
    <col min="4610" max="4610" width="16" style="5" customWidth="1"/>
    <col min="4611" max="4611" width="15.28515625" style="5" customWidth="1"/>
    <col min="4612" max="4612" width="11.85546875" style="5" customWidth="1"/>
    <col min="4613" max="4613" width="14.85546875" style="5" customWidth="1"/>
    <col min="4614" max="4614" width="12.28515625" style="5" customWidth="1"/>
    <col min="4615" max="4615" width="14.5703125" style="5" customWidth="1"/>
    <col min="4616" max="4616" width="90.28515625" style="5" customWidth="1"/>
    <col min="4617" max="4618" width="11.42578125" style="5"/>
    <col min="4619" max="4619" width="44.5703125" style="5" customWidth="1"/>
    <col min="4620" max="4620" width="11.42578125" style="5"/>
    <col min="4621" max="4621" width="74.28515625" style="5" customWidth="1"/>
    <col min="4622" max="4622" width="20.7109375" style="5" customWidth="1"/>
    <col min="4623" max="4865" width="11.42578125" style="5"/>
    <col min="4866" max="4866" width="16" style="5" customWidth="1"/>
    <col min="4867" max="4867" width="15.28515625" style="5" customWidth="1"/>
    <col min="4868" max="4868" width="11.85546875" style="5" customWidth="1"/>
    <col min="4869" max="4869" width="14.85546875" style="5" customWidth="1"/>
    <col min="4870" max="4870" width="12.28515625" style="5" customWidth="1"/>
    <col min="4871" max="4871" width="14.5703125" style="5" customWidth="1"/>
    <col min="4872" max="4872" width="90.28515625" style="5" customWidth="1"/>
    <col min="4873" max="4874" width="11.42578125" style="5"/>
    <col min="4875" max="4875" width="44.5703125" style="5" customWidth="1"/>
    <col min="4876" max="4876" width="11.42578125" style="5"/>
    <col min="4877" max="4877" width="74.28515625" style="5" customWidth="1"/>
    <col min="4878" max="4878" width="20.7109375" style="5" customWidth="1"/>
    <col min="4879" max="5121" width="11.42578125" style="5"/>
    <col min="5122" max="5122" width="16" style="5" customWidth="1"/>
    <col min="5123" max="5123" width="15.28515625" style="5" customWidth="1"/>
    <col min="5124" max="5124" width="11.85546875" style="5" customWidth="1"/>
    <col min="5125" max="5125" width="14.85546875" style="5" customWidth="1"/>
    <col min="5126" max="5126" width="12.28515625" style="5" customWidth="1"/>
    <col min="5127" max="5127" width="14.5703125" style="5" customWidth="1"/>
    <col min="5128" max="5128" width="90.28515625" style="5" customWidth="1"/>
    <col min="5129" max="5130" width="11.42578125" style="5"/>
    <col min="5131" max="5131" width="44.5703125" style="5" customWidth="1"/>
    <col min="5132" max="5132" width="11.42578125" style="5"/>
    <col min="5133" max="5133" width="74.28515625" style="5" customWidth="1"/>
    <col min="5134" max="5134" width="20.7109375" style="5" customWidth="1"/>
    <col min="5135" max="5377" width="11.42578125" style="5"/>
    <col min="5378" max="5378" width="16" style="5" customWidth="1"/>
    <col min="5379" max="5379" width="15.28515625" style="5" customWidth="1"/>
    <col min="5380" max="5380" width="11.85546875" style="5" customWidth="1"/>
    <col min="5381" max="5381" width="14.85546875" style="5" customWidth="1"/>
    <col min="5382" max="5382" width="12.28515625" style="5" customWidth="1"/>
    <col min="5383" max="5383" width="14.5703125" style="5" customWidth="1"/>
    <col min="5384" max="5384" width="90.28515625" style="5" customWidth="1"/>
    <col min="5385" max="5386" width="11.42578125" style="5"/>
    <col min="5387" max="5387" width="44.5703125" style="5" customWidth="1"/>
    <col min="5388" max="5388" width="11.42578125" style="5"/>
    <col min="5389" max="5389" width="74.28515625" style="5" customWidth="1"/>
    <col min="5390" max="5390" width="20.7109375" style="5" customWidth="1"/>
    <col min="5391" max="5633" width="11.42578125" style="5"/>
    <col min="5634" max="5634" width="16" style="5" customWidth="1"/>
    <col min="5635" max="5635" width="15.28515625" style="5" customWidth="1"/>
    <col min="5636" max="5636" width="11.85546875" style="5" customWidth="1"/>
    <col min="5637" max="5637" width="14.85546875" style="5" customWidth="1"/>
    <col min="5638" max="5638" width="12.28515625" style="5" customWidth="1"/>
    <col min="5639" max="5639" width="14.5703125" style="5" customWidth="1"/>
    <col min="5640" max="5640" width="90.28515625" style="5" customWidth="1"/>
    <col min="5641" max="5642" width="11.42578125" style="5"/>
    <col min="5643" max="5643" width="44.5703125" style="5" customWidth="1"/>
    <col min="5644" max="5644" width="11.42578125" style="5"/>
    <col min="5645" max="5645" width="74.28515625" style="5" customWidth="1"/>
    <col min="5646" max="5646" width="20.7109375" style="5" customWidth="1"/>
    <col min="5647" max="5889" width="11.42578125" style="5"/>
    <col min="5890" max="5890" width="16" style="5" customWidth="1"/>
    <col min="5891" max="5891" width="15.28515625" style="5" customWidth="1"/>
    <col min="5892" max="5892" width="11.85546875" style="5" customWidth="1"/>
    <col min="5893" max="5893" width="14.85546875" style="5" customWidth="1"/>
    <col min="5894" max="5894" width="12.28515625" style="5" customWidth="1"/>
    <col min="5895" max="5895" width="14.5703125" style="5" customWidth="1"/>
    <col min="5896" max="5896" width="90.28515625" style="5" customWidth="1"/>
    <col min="5897" max="5898" width="11.42578125" style="5"/>
    <col min="5899" max="5899" width="44.5703125" style="5" customWidth="1"/>
    <col min="5900" max="5900" width="11.42578125" style="5"/>
    <col min="5901" max="5901" width="74.28515625" style="5" customWidth="1"/>
    <col min="5902" max="5902" width="20.7109375" style="5" customWidth="1"/>
    <col min="5903" max="6145" width="11.42578125" style="5"/>
    <col min="6146" max="6146" width="16" style="5" customWidth="1"/>
    <col min="6147" max="6147" width="15.28515625" style="5" customWidth="1"/>
    <col min="6148" max="6148" width="11.85546875" style="5" customWidth="1"/>
    <col min="6149" max="6149" width="14.85546875" style="5" customWidth="1"/>
    <col min="6150" max="6150" width="12.28515625" style="5" customWidth="1"/>
    <col min="6151" max="6151" width="14.5703125" style="5" customWidth="1"/>
    <col min="6152" max="6152" width="90.28515625" style="5" customWidth="1"/>
    <col min="6153" max="6154" width="11.42578125" style="5"/>
    <col min="6155" max="6155" width="44.5703125" style="5" customWidth="1"/>
    <col min="6156" max="6156" width="11.42578125" style="5"/>
    <col min="6157" max="6157" width="74.28515625" style="5" customWidth="1"/>
    <col min="6158" max="6158" width="20.7109375" style="5" customWidth="1"/>
    <col min="6159" max="6401" width="11.42578125" style="5"/>
    <col min="6402" max="6402" width="16" style="5" customWidth="1"/>
    <col min="6403" max="6403" width="15.28515625" style="5" customWidth="1"/>
    <col min="6404" max="6404" width="11.85546875" style="5" customWidth="1"/>
    <col min="6405" max="6405" width="14.85546875" style="5" customWidth="1"/>
    <col min="6406" max="6406" width="12.28515625" style="5" customWidth="1"/>
    <col min="6407" max="6407" width="14.5703125" style="5" customWidth="1"/>
    <col min="6408" max="6408" width="90.28515625" style="5" customWidth="1"/>
    <col min="6409" max="6410" width="11.42578125" style="5"/>
    <col min="6411" max="6411" width="44.5703125" style="5" customWidth="1"/>
    <col min="6412" max="6412" width="11.42578125" style="5"/>
    <col min="6413" max="6413" width="74.28515625" style="5" customWidth="1"/>
    <col min="6414" max="6414" width="20.7109375" style="5" customWidth="1"/>
    <col min="6415" max="6657" width="11.42578125" style="5"/>
    <col min="6658" max="6658" width="16" style="5" customWidth="1"/>
    <col min="6659" max="6659" width="15.28515625" style="5" customWidth="1"/>
    <col min="6660" max="6660" width="11.85546875" style="5" customWidth="1"/>
    <col min="6661" max="6661" width="14.85546875" style="5" customWidth="1"/>
    <col min="6662" max="6662" width="12.28515625" style="5" customWidth="1"/>
    <col min="6663" max="6663" width="14.5703125" style="5" customWidth="1"/>
    <col min="6664" max="6664" width="90.28515625" style="5" customWidth="1"/>
    <col min="6665" max="6666" width="11.42578125" style="5"/>
    <col min="6667" max="6667" width="44.5703125" style="5" customWidth="1"/>
    <col min="6668" max="6668" width="11.42578125" style="5"/>
    <col min="6669" max="6669" width="74.28515625" style="5" customWidth="1"/>
    <col min="6670" max="6670" width="20.7109375" style="5" customWidth="1"/>
    <col min="6671" max="6913" width="11.42578125" style="5"/>
    <col min="6914" max="6914" width="16" style="5" customWidth="1"/>
    <col min="6915" max="6915" width="15.28515625" style="5" customWidth="1"/>
    <col min="6916" max="6916" width="11.85546875" style="5" customWidth="1"/>
    <col min="6917" max="6917" width="14.85546875" style="5" customWidth="1"/>
    <col min="6918" max="6918" width="12.28515625" style="5" customWidth="1"/>
    <col min="6919" max="6919" width="14.5703125" style="5" customWidth="1"/>
    <col min="6920" max="6920" width="90.28515625" style="5" customWidth="1"/>
    <col min="6921" max="6922" width="11.42578125" style="5"/>
    <col min="6923" max="6923" width="44.5703125" style="5" customWidth="1"/>
    <col min="6924" max="6924" width="11.42578125" style="5"/>
    <col min="6925" max="6925" width="74.28515625" style="5" customWidth="1"/>
    <col min="6926" max="6926" width="20.7109375" style="5" customWidth="1"/>
    <col min="6927" max="7169" width="11.42578125" style="5"/>
    <col min="7170" max="7170" width="16" style="5" customWidth="1"/>
    <col min="7171" max="7171" width="15.28515625" style="5" customWidth="1"/>
    <col min="7172" max="7172" width="11.85546875" style="5" customWidth="1"/>
    <col min="7173" max="7173" width="14.85546875" style="5" customWidth="1"/>
    <col min="7174" max="7174" width="12.28515625" style="5" customWidth="1"/>
    <col min="7175" max="7175" width="14.5703125" style="5" customWidth="1"/>
    <col min="7176" max="7176" width="90.28515625" style="5" customWidth="1"/>
    <col min="7177" max="7178" width="11.42578125" style="5"/>
    <col min="7179" max="7179" width="44.5703125" style="5" customWidth="1"/>
    <col min="7180" max="7180" width="11.42578125" style="5"/>
    <col min="7181" max="7181" width="74.28515625" style="5" customWidth="1"/>
    <col min="7182" max="7182" width="20.7109375" style="5" customWidth="1"/>
    <col min="7183" max="7425" width="11.42578125" style="5"/>
    <col min="7426" max="7426" width="16" style="5" customWidth="1"/>
    <col min="7427" max="7427" width="15.28515625" style="5" customWidth="1"/>
    <col min="7428" max="7428" width="11.85546875" style="5" customWidth="1"/>
    <col min="7429" max="7429" width="14.85546875" style="5" customWidth="1"/>
    <col min="7430" max="7430" width="12.28515625" style="5" customWidth="1"/>
    <col min="7431" max="7431" width="14.5703125" style="5" customWidth="1"/>
    <col min="7432" max="7432" width="90.28515625" style="5" customWidth="1"/>
    <col min="7433" max="7434" width="11.42578125" style="5"/>
    <col min="7435" max="7435" width="44.5703125" style="5" customWidth="1"/>
    <col min="7436" max="7436" width="11.42578125" style="5"/>
    <col min="7437" max="7437" width="74.28515625" style="5" customWidth="1"/>
    <col min="7438" max="7438" width="20.7109375" style="5" customWidth="1"/>
    <col min="7439" max="7681" width="11.42578125" style="5"/>
    <col min="7682" max="7682" width="16" style="5" customWidth="1"/>
    <col min="7683" max="7683" width="15.28515625" style="5" customWidth="1"/>
    <col min="7684" max="7684" width="11.85546875" style="5" customWidth="1"/>
    <col min="7685" max="7685" width="14.85546875" style="5" customWidth="1"/>
    <col min="7686" max="7686" width="12.28515625" style="5" customWidth="1"/>
    <col min="7687" max="7687" width="14.5703125" style="5" customWidth="1"/>
    <col min="7688" max="7688" width="90.28515625" style="5" customWidth="1"/>
    <col min="7689" max="7690" width="11.42578125" style="5"/>
    <col min="7691" max="7691" width="44.5703125" style="5" customWidth="1"/>
    <col min="7692" max="7692" width="11.42578125" style="5"/>
    <col min="7693" max="7693" width="74.28515625" style="5" customWidth="1"/>
    <col min="7694" max="7694" width="20.7109375" style="5" customWidth="1"/>
    <col min="7695" max="7937" width="11.42578125" style="5"/>
    <col min="7938" max="7938" width="16" style="5" customWidth="1"/>
    <col min="7939" max="7939" width="15.28515625" style="5" customWidth="1"/>
    <col min="7940" max="7940" width="11.85546875" style="5" customWidth="1"/>
    <col min="7941" max="7941" width="14.85546875" style="5" customWidth="1"/>
    <col min="7942" max="7942" width="12.28515625" style="5" customWidth="1"/>
    <col min="7943" max="7943" width="14.5703125" style="5" customWidth="1"/>
    <col min="7944" max="7944" width="90.28515625" style="5" customWidth="1"/>
    <col min="7945" max="7946" width="11.42578125" style="5"/>
    <col min="7947" max="7947" width="44.5703125" style="5" customWidth="1"/>
    <col min="7948" max="7948" width="11.42578125" style="5"/>
    <col min="7949" max="7949" width="74.28515625" style="5" customWidth="1"/>
    <col min="7950" max="7950" width="20.7109375" style="5" customWidth="1"/>
    <col min="7951" max="8193" width="11.42578125" style="5"/>
    <col min="8194" max="8194" width="16" style="5" customWidth="1"/>
    <col min="8195" max="8195" width="15.28515625" style="5" customWidth="1"/>
    <col min="8196" max="8196" width="11.85546875" style="5" customWidth="1"/>
    <col min="8197" max="8197" width="14.85546875" style="5" customWidth="1"/>
    <col min="8198" max="8198" width="12.28515625" style="5" customWidth="1"/>
    <col min="8199" max="8199" width="14.5703125" style="5" customWidth="1"/>
    <col min="8200" max="8200" width="90.28515625" style="5" customWidth="1"/>
    <col min="8201" max="8202" width="11.42578125" style="5"/>
    <col min="8203" max="8203" width="44.5703125" style="5" customWidth="1"/>
    <col min="8204" max="8204" width="11.42578125" style="5"/>
    <col min="8205" max="8205" width="74.28515625" style="5" customWidth="1"/>
    <col min="8206" max="8206" width="20.7109375" style="5" customWidth="1"/>
    <col min="8207" max="8449" width="11.42578125" style="5"/>
    <col min="8450" max="8450" width="16" style="5" customWidth="1"/>
    <col min="8451" max="8451" width="15.28515625" style="5" customWidth="1"/>
    <col min="8452" max="8452" width="11.85546875" style="5" customWidth="1"/>
    <col min="8453" max="8453" width="14.85546875" style="5" customWidth="1"/>
    <col min="8454" max="8454" width="12.28515625" style="5" customWidth="1"/>
    <col min="8455" max="8455" width="14.5703125" style="5" customWidth="1"/>
    <col min="8456" max="8456" width="90.28515625" style="5" customWidth="1"/>
    <col min="8457" max="8458" width="11.42578125" style="5"/>
    <col min="8459" max="8459" width="44.5703125" style="5" customWidth="1"/>
    <col min="8460" max="8460" width="11.42578125" style="5"/>
    <col min="8461" max="8461" width="74.28515625" style="5" customWidth="1"/>
    <col min="8462" max="8462" width="20.7109375" style="5" customWidth="1"/>
    <col min="8463" max="8705" width="11.42578125" style="5"/>
    <col min="8706" max="8706" width="16" style="5" customWidth="1"/>
    <col min="8707" max="8707" width="15.28515625" style="5" customWidth="1"/>
    <col min="8708" max="8708" width="11.85546875" style="5" customWidth="1"/>
    <col min="8709" max="8709" width="14.85546875" style="5" customWidth="1"/>
    <col min="8710" max="8710" width="12.28515625" style="5" customWidth="1"/>
    <col min="8711" max="8711" width="14.5703125" style="5" customWidth="1"/>
    <col min="8712" max="8712" width="90.28515625" style="5" customWidth="1"/>
    <col min="8713" max="8714" width="11.42578125" style="5"/>
    <col min="8715" max="8715" width="44.5703125" style="5" customWidth="1"/>
    <col min="8716" max="8716" width="11.42578125" style="5"/>
    <col min="8717" max="8717" width="74.28515625" style="5" customWidth="1"/>
    <col min="8718" max="8718" width="20.7109375" style="5" customWidth="1"/>
    <col min="8719" max="8961" width="11.42578125" style="5"/>
    <col min="8962" max="8962" width="16" style="5" customWidth="1"/>
    <col min="8963" max="8963" width="15.28515625" style="5" customWidth="1"/>
    <col min="8964" max="8964" width="11.85546875" style="5" customWidth="1"/>
    <col min="8965" max="8965" width="14.85546875" style="5" customWidth="1"/>
    <col min="8966" max="8966" width="12.28515625" style="5" customWidth="1"/>
    <col min="8967" max="8967" width="14.5703125" style="5" customWidth="1"/>
    <col min="8968" max="8968" width="90.28515625" style="5" customWidth="1"/>
    <col min="8969" max="8970" width="11.42578125" style="5"/>
    <col min="8971" max="8971" width="44.5703125" style="5" customWidth="1"/>
    <col min="8972" max="8972" width="11.42578125" style="5"/>
    <col min="8973" max="8973" width="74.28515625" style="5" customWidth="1"/>
    <col min="8974" max="8974" width="20.7109375" style="5" customWidth="1"/>
    <col min="8975" max="9217" width="11.42578125" style="5"/>
    <col min="9218" max="9218" width="16" style="5" customWidth="1"/>
    <col min="9219" max="9219" width="15.28515625" style="5" customWidth="1"/>
    <col min="9220" max="9220" width="11.85546875" style="5" customWidth="1"/>
    <col min="9221" max="9221" width="14.85546875" style="5" customWidth="1"/>
    <col min="9222" max="9222" width="12.28515625" style="5" customWidth="1"/>
    <col min="9223" max="9223" width="14.5703125" style="5" customWidth="1"/>
    <col min="9224" max="9224" width="90.28515625" style="5" customWidth="1"/>
    <col min="9225" max="9226" width="11.42578125" style="5"/>
    <col min="9227" max="9227" width="44.5703125" style="5" customWidth="1"/>
    <col min="9228" max="9228" width="11.42578125" style="5"/>
    <col min="9229" max="9229" width="74.28515625" style="5" customWidth="1"/>
    <col min="9230" max="9230" width="20.7109375" style="5" customWidth="1"/>
    <col min="9231" max="9473" width="11.42578125" style="5"/>
    <col min="9474" max="9474" width="16" style="5" customWidth="1"/>
    <col min="9475" max="9475" width="15.28515625" style="5" customWidth="1"/>
    <col min="9476" max="9476" width="11.85546875" style="5" customWidth="1"/>
    <col min="9477" max="9477" width="14.85546875" style="5" customWidth="1"/>
    <col min="9478" max="9478" width="12.28515625" style="5" customWidth="1"/>
    <col min="9479" max="9479" width="14.5703125" style="5" customWidth="1"/>
    <col min="9480" max="9480" width="90.28515625" style="5" customWidth="1"/>
    <col min="9481" max="9482" width="11.42578125" style="5"/>
    <col min="9483" max="9483" width="44.5703125" style="5" customWidth="1"/>
    <col min="9484" max="9484" width="11.42578125" style="5"/>
    <col min="9485" max="9485" width="74.28515625" style="5" customWidth="1"/>
    <col min="9486" max="9486" width="20.7109375" style="5" customWidth="1"/>
    <col min="9487" max="9729" width="11.42578125" style="5"/>
    <col min="9730" max="9730" width="16" style="5" customWidth="1"/>
    <col min="9731" max="9731" width="15.28515625" style="5" customWidth="1"/>
    <col min="9732" max="9732" width="11.85546875" style="5" customWidth="1"/>
    <col min="9733" max="9733" width="14.85546875" style="5" customWidth="1"/>
    <col min="9734" max="9734" width="12.28515625" style="5" customWidth="1"/>
    <col min="9735" max="9735" width="14.5703125" style="5" customWidth="1"/>
    <col min="9736" max="9736" width="90.28515625" style="5" customWidth="1"/>
    <col min="9737" max="9738" width="11.42578125" style="5"/>
    <col min="9739" max="9739" width="44.5703125" style="5" customWidth="1"/>
    <col min="9740" max="9740" width="11.42578125" style="5"/>
    <col min="9741" max="9741" width="74.28515625" style="5" customWidth="1"/>
    <col min="9742" max="9742" width="20.7109375" style="5" customWidth="1"/>
    <col min="9743" max="9985" width="11.42578125" style="5"/>
    <col min="9986" max="9986" width="16" style="5" customWidth="1"/>
    <col min="9987" max="9987" width="15.28515625" style="5" customWidth="1"/>
    <col min="9988" max="9988" width="11.85546875" style="5" customWidth="1"/>
    <col min="9989" max="9989" width="14.85546875" style="5" customWidth="1"/>
    <col min="9990" max="9990" width="12.28515625" style="5" customWidth="1"/>
    <col min="9991" max="9991" width="14.5703125" style="5" customWidth="1"/>
    <col min="9992" max="9992" width="90.28515625" style="5" customWidth="1"/>
    <col min="9993" max="9994" width="11.42578125" style="5"/>
    <col min="9995" max="9995" width="44.5703125" style="5" customWidth="1"/>
    <col min="9996" max="9996" width="11.42578125" style="5"/>
    <col min="9997" max="9997" width="74.28515625" style="5" customWidth="1"/>
    <col min="9998" max="9998" width="20.7109375" style="5" customWidth="1"/>
    <col min="9999" max="10241" width="11.42578125" style="5"/>
    <col min="10242" max="10242" width="16" style="5" customWidth="1"/>
    <col min="10243" max="10243" width="15.28515625" style="5" customWidth="1"/>
    <col min="10244" max="10244" width="11.85546875" style="5" customWidth="1"/>
    <col min="10245" max="10245" width="14.85546875" style="5" customWidth="1"/>
    <col min="10246" max="10246" width="12.28515625" style="5" customWidth="1"/>
    <col min="10247" max="10247" width="14.5703125" style="5" customWidth="1"/>
    <col min="10248" max="10248" width="90.28515625" style="5" customWidth="1"/>
    <col min="10249" max="10250" width="11.42578125" style="5"/>
    <col min="10251" max="10251" width="44.5703125" style="5" customWidth="1"/>
    <col min="10252" max="10252" width="11.42578125" style="5"/>
    <col min="10253" max="10253" width="74.28515625" style="5" customWidth="1"/>
    <col min="10254" max="10254" width="20.7109375" style="5" customWidth="1"/>
    <col min="10255" max="10497" width="11.42578125" style="5"/>
    <col min="10498" max="10498" width="16" style="5" customWidth="1"/>
    <col min="10499" max="10499" width="15.28515625" style="5" customWidth="1"/>
    <col min="10500" max="10500" width="11.85546875" style="5" customWidth="1"/>
    <col min="10501" max="10501" width="14.85546875" style="5" customWidth="1"/>
    <col min="10502" max="10502" width="12.28515625" style="5" customWidth="1"/>
    <col min="10503" max="10503" width="14.5703125" style="5" customWidth="1"/>
    <col min="10504" max="10504" width="90.28515625" style="5" customWidth="1"/>
    <col min="10505" max="10506" width="11.42578125" style="5"/>
    <col min="10507" max="10507" width="44.5703125" style="5" customWidth="1"/>
    <col min="10508" max="10508" width="11.42578125" style="5"/>
    <col min="10509" max="10509" width="74.28515625" style="5" customWidth="1"/>
    <col min="10510" max="10510" width="20.7109375" style="5" customWidth="1"/>
    <col min="10511" max="10753" width="11.42578125" style="5"/>
    <col min="10754" max="10754" width="16" style="5" customWidth="1"/>
    <col min="10755" max="10755" width="15.28515625" style="5" customWidth="1"/>
    <col min="10756" max="10756" width="11.85546875" style="5" customWidth="1"/>
    <col min="10757" max="10757" width="14.85546875" style="5" customWidth="1"/>
    <col min="10758" max="10758" width="12.28515625" style="5" customWidth="1"/>
    <col min="10759" max="10759" width="14.5703125" style="5" customWidth="1"/>
    <col min="10760" max="10760" width="90.28515625" style="5" customWidth="1"/>
    <col min="10761" max="10762" width="11.42578125" style="5"/>
    <col min="10763" max="10763" width="44.5703125" style="5" customWidth="1"/>
    <col min="10764" max="10764" width="11.42578125" style="5"/>
    <col min="10765" max="10765" width="74.28515625" style="5" customWidth="1"/>
    <col min="10766" max="10766" width="20.7109375" style="5" customWidth="1"/>
    <col min="10767" max="11009" width="11.42578125" style="5"/>
    <col min="11010" max="11010" width="16" style="5" customWidth="1"/>
    <col min="11011" max="11011" width="15.28515625" style="5" customWidth="1"/>
    <col min="11012" max="11012" width="11.85546875" style="5" customWidth="1"/>
    <col min="11013" max="11013" width="14.85546875" style="5" customWidth="1"/>
    <col min="11014" max="11014" width="12.28515625" style="5" customWidth="1"/>
    <col min="11015" max="11015" width="14.5703125" style="5" customWidth="1"/>
    <col min="11016" max="11016" width="90.28515625" style="5" customWidth="1"/>
    <col min="11017" max="11018" width="11.42578125" style="5"/>
    <col min="11019" max="11019" width="44.5703125" style="5" customWidth="1"/>
    <col min="11020" max="11020" width="11.42578125" style="5"/>
    <col min="11021" max="11021" width="74.28515625" style="5" customWidth="1"/>
    <col min="11022" max="11022" width="20.7109375" style="5" customWidth="1"/>
    <col min="11023" max="11265" width="11.42578125" style="5"/>
    <col min="11266" max="11266" width="16" style="5" customWidth="1"/>
    <col min="11267" max="11267" width="15.28515625" style="5" customWidth="1"/>
    <col min="11268" max="11268" width="11.85546875" style="5" customWidth="1"/>
    <col min="11269" max="11269" width="14.85546875" style="5" customWidth="1"/>
    <col min="11270" max="11270" width="12.28515625" style="5" customWidth="1"/>
    <col min="11271" max="11271" width="14.5703125" style="5" customWidth="1"/>
    <col min="11272" max="11272" width="90.28515625" style="5" customWidth="1"/>
    <col min="11273" max="11274" width="11.42578125" style="5"/>
    <col min="11275" max="11275" width="44.5703125" style="5" customWidth="1"/>
    <col min="11276" max="11276" width="11.42578125" style="5"/>
    <col min="11277" max="11277" width="74.28515625" style="5" customWidth="1"/>
    <col min="11278" max="11278" width="20.7109375" style="5" customWidth="1"/>
    <col min="11279" max="11521" width="11.42578125" style="5"/>
    <col min="11522" max="11522" width="16" style="5" customWidth="1"/>
    <col min="11523" max="11523" width="15.28515625" style="5" customWidth="1"/>
    <col min="11524" max="11524" width="11.85546875" style="5" customWidth="1"/>
    <col min="11525" max="11525" width="14.85546875" style="5" customWidth="1"/>
    <col min="11526" max="11526" width="12.28515625" style="5" customWidth="1"/>
    <col min="11527" max="11527" width="14.5703125" style="5" customWidth="1"/>
    <col min="11528" max="11528" width="90.28515625" style="5" customWidth="1"/>
    <col min="11529" max="11530" width="11.42578125" style="5"/>
    <col min="11531" max="11531" width="44.5703125" style="5" customWidth="1"/>
    <col min="11532" max="11532" width="11.42578125" style="5"/>
    <col min="11533" max="11533" width="74.28515625" style="5" customWidth="1"/>
    <col min="11534" max="11534" width="20.7109375" style="5" customWidth="1"/>
    <col min="11535" max="11777" width="11.42578125" style="5"/>
    <col min="11778" max="11778" width="16" style="5" customWidth="1"/>
    <col min="11779" max="11779" width="15.28515625" style="5" customWidth="1"/>
    <col min="11780" max="11780" width="11.85546875" style="5" customWidth="1"/>
    <col min="11781" max="11781" width="14.85546875" style="5" customWidth="1"/>
    <col min="11782" max="11782" width="12.28515625" style="5" customWidth="1"/>
    <col min="11783" max="11783" width="14.5703125" style="5" customWidth="1"/>
    <col min="11784" max="11784" width="90.28515625" style="5" customWidth="1"/>
    <col min="11785" max="11786" width="11.42578125" style="5"/>
    <col min="11787" max="11787" width="44.5703125" style="5" customWidth="1"/>
    <col min="11788" max="11788" width="11.42578125" style="5"/>
    <col min="11789" max="11789" width="74.28515625" style="5" customWidth="1"/>
    <col min="11790" max="11790" width="20.7109375" style="5" customWidth="1"/>
    <col min="11791" max="12033" width="11.42578125" style="5"/>
    <col min="12034" max="12034" width="16" style="5" customWidth="1"/>
    <col min="12035" max="12035" width="15.28515625" style="5" customWidth="1"/>
    <col min="12036" max="12036" width="11.85546875" style="5" customWidth="1"/>
    <col min="12037" max="12037" width="14.85546875" style="5" customWidth="1"/>
    <col min="12038" max="12038" width="12.28515625" style="5" customWidth="1"/>
    <col min="12039" max="12039" width="14.5703125" style="5" customWidth="1"/>
    <col min="12040" max="12040" width="90.28515625" style="5" customWidth="1"/>
    <col min="12041" max="12042" width="11.42578125" style="5"/>
    <col min="12043" max="12043" width="44.5703125" style="5" customWidth="1"/>
    <col min="12044" max="12044" width="11.42578125" style="5"/>
    <col min="12045" max="12045" width="74.28515625" style="5" customWidth="1"/>
    <col min="12046" max="12046" width="20.7109375" style="5" customWidth="1"/>
    <col min="12047" max="12289" width="11.42578125" style="5"/>
    <col min="12290" max="12290" width="16" style="5" customWidth="1"/>
    <col min="12291" max="12291" width="15.28515625" style="5" customWidth="1"/>
    <col min="12292" max="12292" width="11.85546875" style="5" customWidth="1"/>
    <col min="12293" max="12293" width="14.85546875" style="5" customWidth="1"/>
    <col min="12294" max="12294" width="12.28515625" style="5" customWidth="1"/>
    <col min="12295" max="12295" width="14.5703125" style="5" customWidth="1"/>
    <col min="12296" max="12296" width="90.28515625" style="5" customWidth="1"/>
    <col min="12297" max="12298" width="11.42578125" style="5"/>
    <col min="12299" max="12299" width="44.5703125" style="5" customWidth="1"/>
    <col min="12300" max="12300" width="11.42578125" style="5"/>
    <col min="12301" max="12301" width="74.28515625" style="5" customWidth="1"/>
    <col min="12302" max="12302" width="20.7109375" style="5" customWidth="1"/>
    <col min="12303" max="12545" width="11.42578125" style="5"/>
    <col min="12546" max="12546" width="16" style="5" customWidth="1"/>
    <col min="12547" max="12547" width="15.28515625" style="5" customWidth="1"/>
    <col min="12548" max="12548" width="11.85546875" style="5" customWidth="1"/>
    <col min="12549" max="12549" width="14.85546875" style="5" customWidth="1"/>
    <col min="12550" max="12550" width="12.28515625" style="5" customWidth="1"/>
    <col min="12551" max="12551" width="14.5703125" style="5" customWidth="1"/>
    <col min="12552" max="12552" width="90.28515625" style="5" customWidth="1"/>
    <col min="12553" max="12554" width="11.42578125" style="5"/>
    <col min="12555" max="12555" width="44.5703125" style="5" customWidth="1"/>
    <col min="12556" max="12556" width="11.42578125" style="5"/>
    <col min="12557" max="12557" width="74.28515625" style="5" customWidth="1"/>
    <col min="12558" max="12558" width="20.7109375" style="5" customWidth="1"/>
    <col min="12559" max="12801" width="11.42578125" style="5"/>
    <col min="12802" max="12802" width="16" style="5" customWidth="1"/>
    <col min="12803" max="12803" width="15.28515625" style="5" customWidth="1"/>
    <col min="12804" max="12804" width="11.85546875" style="5" customWidth="1"/>
    <col min="12805" max="12805" width="14.85546875" style="5" customWidth="1"/>
    <col min="12806" max="12806" width="12.28515625" style="5" customWidth="1"/>
    <col min="12807" max="12807" width="14.5703125" style="5" customWidth="1"/>
    <col min="12808" max="12808" width="90.28515625" style="5" customWidth="1"/>
    <col min="12809" max="12810" width="11.42578125" style="5"/>
    <col min="12811" max="12811" width="44.5703125" style="5" customWidth="1"/>
    <col min="12812" max="12812" width="11.42578125" style="5"/>
    <col min="12813" max="12813" width="74.28515625" style="5" customWidth="1"/>
    <col min="12814" max="12814" width="20.7109375" style="5" customWidth="1"/>
    <col min="12815" max="13057" width="11.42578125" style="5"/>
    <col min="13058" max="13058" width="16" style="5" customWidth="1"/>
    <col min="13059" max="13059" width="15.28515625" style="5" customWidth="1"/>
    <col min="13060" max="13060" width="11.85546875" style="5" customWidth="1"/>
    <col min="13061" max="13061" width="14.85546875" style="5" customWidth="1"/>
    <col min="13062" max="13062" width="12.28515625" style="5" customWidth="1"/>
    <col min="13063" max="13063" width="14.5703125" style="5" customWidth="1"/>
    <col min="13064" max="13064" width="90.28515625" style="5" customWidth="1"/>
    <col min="13065" max="13066" width="11.42578125" style="5"/>
    <col min="13067" max="13067" width="44.5703125" style="5" customWidth="1"/>
    <col min="13068" max="13068" width="11.42578125" style="5"/>
    <col min="13069" max="13069" width="74.28515625" style="5" customWidth="1"/>
    <col min="13070" max="13070" width="20.7109375" style="5" customWidth="1"/>
    <col min="13071" max="13313" width="11.42578125" style="5"/>
    <col min="13314" max="13314" width="16" style="5" customWidth="1"/>
    <col min="13315" max="13315" width="15.28515625" style="5" customWidth="1"/>
    <col min="13316" max="13316" width="11.85546875" style="5" customWidth="1"/>
    <col min="13317" max="13317" width="14.85546875" style="5" customWidth="1"/>
    <col min="13318" max="13318" width="12.28515625" style="5" customWidth="1"/>
    <col min="13319" max="13319" width="14.5703125" style="5" customWidth="1"/>
    <col min="13320" max="13320" width="90.28515625" style="5" customWidth="1"/>
    <col min="13321" max="13322" width="11.42578125" style="5"/>
    <col min="13323" max="13323" width="44.5703125" style="5" customWidth="1"/>
    <col min="13324" max="13324" width="11.42578125" style="5"/>
    <col min="13325" max="13325" width="74.28515625" style="5" customWidth="1"/>
    <col min="13326" max="13326" width="20.7109375" style="5" customWidth="1"/>
    <col min="13327" max="13569" width="11.42578125" style="5"/>
    <col min="13570" max="13570" width="16" style="5" customWidth="1"/>
    <col min="13571" max="13571" width="15.28515625" style="5" customWidth="1"/>
    <col min="13572" max="13572" width="11.85546875" style="5" customWidth="1"/>
    <col min="13573" max="13573" width="14.85546875" style="5" customWidth="1"/>
    <col min="13574" max="13574" width="12.28515625" style="5" customWidth="1"/>
    <col min="13575" max="13575" width="14.5703125" style="5" customWidth="1"/>
    <col min="13576" max="13576" width="90.28515625" style="5" customWidth="1"/>
    <col min="13577" max="13578" width="11.42578125" style="5"/>
    <col min="13579" max="13579" width="44.5703125" style="5" customWidth="1"/>
    <col min="13580" max="13580" width="11.42578125" style="5"/>
    <col min="13581" max="13581" width="74.28515625" style="5" customWidth="1"/>
    <col min="13582" max="13582" width="20.7109375" style="5" customWidth="1"/>
    <col min="13583" max="13825" width="11.42578125" style="5"/>
    <col min="13826" max="13826" width="16" style="5" customWidth="1"/>
    <col min="13827" max="13827" width="15.28515625" style="5" customWidth="1"/>
    <col min="13828" max="13828" width="11.85546875" style="5" customWidth="1"/>
    <col min="13829" max="13829" width="14.85546875" style="5" customWidth="1"/>
    <col min="13830" max="13830" width="12.28515625" style="5" customWidth="1"/>
    <col min="13831" max="13831" width="14.5703125" style="5" customWidth="1"/>
    <col min="13832" max="13832" width="90.28515625" style="5" customWidth="1"/>
    <col min="13833" max="13834" width="11.42578125" style="5"/>
    <col min="13835" max="13835" width="44.5703125" style="5" customWidth="1"/>
    <col min="13836" max="13836" width="11.42578125" style="5"/>
    <col min="13837" max="13837" width="74.28515625" style="5" customWidth="1"/>
    <col min="13838" max="13838" width="20.7109375" style="5" customWidth="1"/>
    <col min="13839" max="14081" width="11.42578125" style="5"/>
    <col min="14082" max="14082" width="16" style="5" customWidth="1"/>
    <col min="14083" max="14083" width="15.28515625" style="5" customWidth="1"/>
    <col min="14084" max="14084" width="11.85546875" style="5" customWidth="1"/>
    <col min="14085" max="14085" width="14.85546875" style="5" customWidth="1"/>
    <col min="14086" max="14086" width="12.28515625" style="5" customWidth="1"/>
    <col min="14087" max="14087" width="14.5703125" style="5" customWidth="1"/>
    <col min="14088" max="14088" width="90.28515625" style="5" customWidth="1"/>
    <col min="14089" max="14090" width="11.42578125" style="5"/>
    <col min="14091" max="14091" width="44.5703125" style="5" customWidth="1"/>
    <col min="14092" max="14092" width="11.42578125" style="5"/>
    <col min="14093" max="14093" width="74.28515625" style="5" customWidth="1"/>
    <col min="14094" max="14094" width="20.7109375" style="5" customWidth="1"/>
    <col min="14095" max="14337" width="11.42578125" style="5"/>
    <col min="14338" max="14338" width="16" style="5" customWidth="1"/>
    <col min="14339" max="14339" width="15.28515625" style="5" customWidth="1"/>
    <col min="14340" max="14340" width="11.85546875" style="5" customWidth="1"/>
    <col min="14341" max="14341" width="14.85546875" style="5" customWidth="1"/>
    <col min="14342" max="14342" width="12.28515625" style="5" customWidth="1"/>
    <col min="14343" max="14343" width="14.5703125" style="5" customWidth="1"/>
    <col min="14344" max="14344" width="90.28515625" style="5" customWidth="1"/>
    <col min="14345" max="14346" width="11.42578125" style="5"/>
    <col min="14347" max="14347" width="44.5703125" style="5" customWidth="1"/>
    <col min="14348" max="14348" width="11.42578125" style="5"/>
    <col min="14349" max="14349" width="74.28515625" style="5" customWidth="1"/>
    <col min="14350" max="14350" width="20.7109375" style="5" customWidth="1"/>
    <col min="14351" max="14593" width="11.42578125" style="5"/>
    <col min="14594" max="14594" width="16" style="5" customWidth="1"/>
    <col min="14595" max="14595" width="15.28515625" style="5" customWidth="1"/>
    <col min="14596" max="14596" width="11.85546875" style="5" customWidth="1"/>
    <col min="14597" max="14597" width="14.85546875" style="5" customWidth="1"/>
    <col min="14598" max="14598" width="12.28515625" style="5" customWidth="1"/>
    <col min="14599" max="14599" width="14.5703125" style="5" customWidth="1"/>
    <col min="14600" max="14600" width="90.28515625" style="5" customWidth="1"/>
    <col min="14601" max="14602" width="11.42578125" style="5"/>
    <col min="14603" max="14603" width="44.5703125" style="5" customWidth="1"/>
    <col min="14604" max="14604" width="11.42578125" style="5"/>
    <col min="14605" max="14605" width="74.28515625" style="5" customWidth="1"/>
    <col min="14606" max="14606" width="20.7109375" style="5" customWidth="1"/>
    <col min="14607" max="14849" width="11.42578125" style="5"/>
    <col min="14850" max="14850" width="16" style="5" customWidth="1"/>
    <col min="14851" max="14851" width="15.28515625" style="5" customWidth="1"/>
    <col min="14852" max="14852" width="11.85546875" style="5" customWidth="1"/>
    <col min="14853" max="14853" width="14.85546875" style="5" customWidth="1"/>
    <col min="14854" max="14854" width="12.28515625" style="5" customWidth="1"/>
    <col min="14855" max="14855" width="14.5703125" style="5" customWidth="1"/>
    <col min="14856" max="14856" width="90.28515625" style="5" customWidth="1"/>
    <col min="14857" max="14858" width="11.42578125" style="5"/>
    <col min="14859" max="14859" width="44.5703125" style="5" customWidth="1"/>
    <col min="14860" max="14860" width="11.42578125" style="5"/>
    <col min="14861" max="14861" width="74.28515625" style="5" customWidth="1"/>
    <col min="14862" max="14862" width="20.7109375" style="5" customWidth="1"/>
    <col min="14863" max="15105" width="11.42578125" style="5"/>
    <col min="15106" max="15106" width="16" style="5" customWidth="1"/>
    <col min="15107" max="15107" width="15.28515625" style="5" customWidth="1"/>
    <col min="15108" max="15108" width="11.85546875" style="5" customWidth="1"/>
    <col min="15109" max="15109" width="14.85546875" style="5" customWidth="1"/>
    <col min="15110" max="15110" width="12.28515625" style="5" customWidth="1"/>
    <col min="15111" max="15111" width="14.5703125" style="5" customWidth="1"/>
    <col min="15112" max="15112" width="90.28515625" style="5" customWidth="1"/>
    <col min="15113" max="15114" width="11.42578125" style="5"/>
    <col min="15115" max="15115" width="44.5703125" style="5" customWidth="1"/>
    <col min="15116" max="15116" width="11.42578125" style="5"/>
    <col min="15117" max="15117" width="74.28515625" style="5" customWidth="1"/>
    <col min="15118" max="15118" width="20.7109375" style="5" customWidth="1"/>
    <col min="15119" max="15361" width="11.42578125" style="5"/>
    <col min="15362" max="15362" width="16" style="5" customWidth="1"/>
    <col min="15363" max="15363" width="15.28515625" style="5" customWidth="1"/>
    <col min="15364" max="15364" width="11.85546875" style="5" customWidth="1"/>
    <col min="15365" max="15365" width="14.85546875" style="5" customWidth="1"/>
    <col min="15366" max="15366" width="12.28515625" style="5" customWidth="1"/>
    <col min="15367" max="15367" width="14.5703125" style="5" customWidth="1"/>
    <col min="15368" max="15368" width="90.28515625" style="5" customWidth="1"/>
    <col min="15369" max="15370" width="11.42578125" style="5"/>
    <col min="15371" max="15371" width="44.5703125" style="5" customWidth="1"/>
    <col min="15372" max="15372" width="11.42578125" style="5"/>
    <col min="15373" max="15373" width="74.28515625" style="5" customWidth="1"/>
    <col min="15374" max="15374" width="20.7109375" style="5" customWidth="1"/>
    <col min="15375" max="15617" width="11.42578125" style="5"/>
    <col min="15618" max="15618" width="16" style="5" customWidth="1"/>
    <col min="15619" max="15619" width="15.28515625" style="5" customWidth="1"/>
    <col min="15620" max="15620" width="11.85546875" style="5" customWidth="1"/>
    <col min="15621" max="15621" width="14.85546875" style="5" customWidth="1"/>
    <col min="15622" max="15622" width="12.28515625" style="5" customWidth="1"/>
    <col min="15623" max="15623" width="14.5703125" style="5" customWidth="1"/>
    <col min="15624" max="15624" width="90.28515625" style="5" customWidth="1"/>
    <col min="15625" max="15626" width="11.42578125" style="5"/>
    <col min="15627" max="15627" width="44.5703125" style="5" customWidth="1"/>
    <col min="15628" max="15628" width="11.42578125" style="5"/>
    <col min="15629" max="15629" width="74.28515625" style="5" customWidth="1"/>
    <col min="15630" max="15630" width="20.7109375" style="5" customWidth="1"/>
    <col min="15631" max="15873" width="11.42578125" style="5"/>
    <col min="15874" max="15874" width="16" style="5" customWidth="1"/>
    <col min="15875" max="15875" width="15.28515625" style="5" customWidth="1"/>
    <col min="15876" max="15876" width="11.85546875" style="5" customWidth="1"/>
    <col min="15877" max="15877" width="14.85546875" style="5" customWidth="1"/>
    <col min="15878" max="15878" width="12.28515625" style="5" customWidth="1"/>
    <col min="15879" max="15879" width="14.5703125" style="5" customWidth="1"/>
    <col min="15880" max="15880" width="90.28515625" style="5" customWidth="1"/>
    <col min="15881" max="15882" width="11.42578125" style="5"/>
    <col min="15883" max="15883" width="44.5703125" style="5" customWidth="1"/>
    <col min="15884" max="15884" width="11.42578125" style="5"/>
    <col min="15885" max="15885" width="74.28515625" style="5" customWidth="1"/>
    <col min="15886" max="15886" width="20.7109375" style="5" customWidth="1"/>
    <col min="15887" max="16129" width="11.42578125" style="5"/>
    <col min="16130" max="16130" width="16" style="5" customWidth="1"/>
    <col min="16131" max="16131" width="15.28515625" style="5" customWidth="1"/>
    <col min="16132" max="16132" width="11.85546875" style="5" customWidth="1"/>
    <col min="16133" max="16133" width="14.85546875" style="5" customWidth="1"/>
    <col min="16134" max="16134" width="12.28515625" style="5" customWidth="1"/>
    <col min="16135" max="16135" width="14.5703125" style="5" customWidth="1"/>
    <col min="16136" max="16136" width="90.28515625" style="5" customWidth="1"/>
    <col min="16137" max="16138" width="11.42578125" style="5"/>
    <col min="16139" max="16139" width="44.5703125" style="5" customWidth="1"/>
    <col min="16140" max="16140" width="11.42578125" style="5"/>
    <col min="16141" max="16141" width="74.28515625" style="5" customWidth="1"/>
    <col min="16142" max="16142" width="20.7109375" style="5" customWidth="1"/>
    <col min="16143" max="16384" width="11.42578125" style="5"/>
  </cols>
  <sheetData>
    <row r="1" spans="1:6" ht="13.5" thickBot="1" x14ac:dyDescent="0.25"/>
    <row r="2" spans="1:6" ht="50.25" customHeight="1" thickBot="1" x14ac:dyDescent="0.25">
      <c r="A2" s="126" t="s">
        <v>116</v>
      </c>
      <c r="B2" s="127"/>
      <c r="C2" s="127"/>
      <c r="D2" s="127"/>
      <c r="E2" s="127"/>
      <c r="F2" s="128"/>
    </row>
    <row r="3" spans="1:6" ht="34.5" thickBot="1" x14ac:dyDescent="0.25">
      <c r="A3" s="8" t="s">
        <v>89</v>
      </c>
      <c r="B3" s="24" t="s">
        <v>88</v>
      </c>
      <c r="C3" s="24" t="s">
        <v>115</v>
      </c>
      <c r="D3" s="25" t="s">
        <v>512</v>
      </c>
      <c r="E3" s="25" t="s">
        <v>117</v>
      </c>
      <c r="F3" s="25" t="s">
        <v>119</v>
      </c>
    </row>
    <row r="4" spans="1:6" ht="348.75" customHeight="1" thickBot="1" x14ac:dyDescent="0.25">
      <c r="A4" s="26" t="s">
        <v>99</v>
      </c>
      <c r="B4" s="9" t="s">
        <v>90</v>
      </c>
      <c r="C4" s="10" t="s">
        <v>100</v>
      </c>
      <c r="D4" s="32" t="s">
        <v>120</v>
      </c>
      <c r="E4" s="31" t="s">
        <v>118</v>
      </c>
      <c r="F4" s="9" t="s">
        <v>114</v>
      </c>
    </row>
  </sheetData>
  <mergeCells count="1">
    <mergeCell ref="A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5"/>
  <sheetViews>
    <sheetView topLeftCell="C1" workbookViewId="0">
      <selection activeCell="N4" sqref="N4:N6"/>
    </sheetView>
  </sheetViews>
  <sheetFormatPr baseColWidth="10" defaultRowHeight="24.75" customHeight="1" x14ac:dyDescent="0.25"/>
  <cols>
    <col min="1" max="1" width="5.42578125" customWidth="1"/>
    <col min="5" max="5" width="6" customWidth="1"/>
    <col min="6" max="6" width="11.42578125" hidden="1" customWidth="1"/>
    <col min="7" max="7" width="31.28515625" customWidth="1"/>
    <col min="8" max="8" width="11.42578125" hidden="1" customWidth="1"/>
    <col min="14" max="14" width="57.28515625" customWidth="1"/>
    <col min="16" max="16" width="11.42578125" style="6"/>
    <col min="17" max="17" width="11.42578125" style="1"/>
  </cols>
  <sheetData>
    <row r="1" spans="1:31" s="1" customFormat="1" ht="12.75" customHeight="1" thickBot="1" x14ac:dyDescent="0.3">
      <c r="P1" s="6"/>
    </row>
    <row r="2" spans="1:31" ht="24.75" customHeight="1" thickBot="1" x14ac:dyDescent="0.3">
      <c r="A2" s="175" t="s">
        <v>45</v>
      </c>
      <c r="B2" s="175" t="s">
        <v>27</v>
      </c>
      <c r="C2" s="175" t="s">
        <v>46</v>
      </c>
      <c r="D2" s="175" t="s">
        <v>47</v>
      </c>
      <c r="E2" s="175" t="s">
        <v>48</v>
      </c>
      <c r="F2" s="182" t="s">
        <v>49</v>
      </c>
      <c r="G2" s="175" t="s">
        <v>50</v>
      </c>
      <c r="H2" s="182" t="s">
        <v>51</v>
      </c>
      <c r="I2" s="175" t="s">
        <v>52</v>
      </c>
      <c r="J2" s="165" t="s">
        <v>53</v>
      </c>
      <c r="K2" s="167" t="s">
        <v>54</v>
      </c>
      <c r="L2" s="167"/>
      <c r="M2" s="167"/>
      <c r="N2" s="167"/>
      <c r="O2" s="168"/>
      <c r="P2" s="158" t="s">
        <v>55</v>
      </c>
      <c r="Q2" s="158" t="s">
        <v>48</v>
      </c>
    </row>
    <row r="3" spans="1:31" ht="51" customHeight="1" thickBot="1" x14ac:dyDescent="0.3">
      <c r="A3" s="176"/>
      <c r="B3" s="176"/>
      <c r="C3" s="176"/>
      <c r="D3" s="176"/>
      <c r="E3" s="176"/>
      <c r="F3" s="183"/>
      <c r="G3" s="176"/>
      <c r="H3" s="183"/>
      <c r="I3" s="176"/>
      <c r="J3" s="166"/>
      <c r="K3" s="12" t="s">
        <v>54</v>
      </c>
      <c r="L3" s="12" t="s">
        <v>46</v>
      </c>
      <c r="M3" s="12" t="s">
        <v>56</v>
      </c>
      <c r="N3" s="12" t="s">
        <v>57</v>
      </c>
      <c r="O3" s="11" t="s">
        <v>113</v>
      </c>
      <c r="P3" s="159"/>
      <c r="Q3" s="159"/>
    </row>
    <row r="4" spans="1:31" s="1" customFormat="1" ht="30.75" customHeight="1" x14ac:dyDescent="0.25">
      <c r="A4" s="163">
        <v>818</v>
      </c>
      <c r="B4" s="163" t="s">
        <v>58</v>
      </c>
      <c r="C4" s="163" t="s">
        <v>59</v>
      </c>
      <c r="D4" s="163" t="s">
        <v>60</v>
      </c>
      <c r="E4" s="163" t="s">
        <v>14</v>
      </c>
      <c r="F4" s="178"/>
      <c r="G4" s="184" t="s">
        <v>61</v>
      </c>
      <c r="H4" s="178"/>
      <c r="I4" s="163" t="s">
        <v>62</v>
      </c>
      <c r="J4" s="160" t="s">
        <v>63</v>
      </c>
      <c r="K4" s="154" t="s">
        <v>61</v>
      </c>
      <c r="L4" s="154" t="s">
        <v>102</v>
      </c>
      <c r="M4" s="150">
        <v>44407</v>
      </c>
      <c r="N4" s="163" t="s">
        <v>110</v>
      </c>
      <c r="O4" s="146">
        <v>44377</v>
      </c>
      <c r="P4" s="150">
        <v>44407</v>
      </c>
      <c r="Q4" s="154" t="s">
        <v>8</v>
      </c>
      <c r="R4" s="30"/>
    </row>
    <row r="5" spans="1:31" s="1" customFormat="1" ht="30.75" customHeight="1" x14ac:dyDescent="0.25">
      <c r="A5" s="177"/>
      <c r="B5" s="177"/>
      <c r="C5" s="177"/>
      <c r="D5" s="177"/>
      <c r="E5" s="177"/>
      <c r="F5" s="179"/>
      <c r="G5" s="185"/>
      <c r="H5" s="179"/>
      <c r="I5" s="177"/>
      <c r="J5" s="161"/>
      <c r="K5" s="155"/>
      <c r="L5" s="155"/>
      <c r="M5" s="151"/>
      <c r="N5" s="147"/>
      <c r="O5" s="147"/>
      <c r="P5" s="151"/>
      <c r="Q5" s="155"/>
      <c r="R5" s="30"/>
    </row>
    <row r="6" spans="1:31" s="1" customFormat="1" ht="30.75" customHeight="1" thickBot="1" x14ac:dyDescent="0.3">
      <c r="A6" s="181"/>
      <c r="B6" s="181"/>
      <c r="C6" s="181"/>
      <c r="D6" s="181"/>
      <c r="E6" s="181"/>
      <c r="F6" s="180"/>
      <c r="G6" s="186"/>
      <c r="H6" s="188"/>
      <c r="I6" s="181"/>
      <c r="J6" s="162"/>
      <c r="K6" s="157"/>
      <c r="L6" s="157"/>
      <c r="M6" s="156"/>
      <c r="N6" s="147"/>
      <c r="O6" s="164"/>
      <c r="P6" s="156"/>
      <c r="Q6" s="157"/>
      <c r="R6" s="30"/>
    </row>
    <row r="7" spans="1:31" ht="30.75" customHeight="1" x14ac:dyDescent="0.25">
      <c r="A7" s="163">
        <v>820</v>
      </c>
      <c r="B7" s="163" t="s">
        <v>58</v>
      </c>
      <c r="C7" s="163" t="s">
        <v>59</v>
      </c>
      <c r="D7" s="163" t="s">
        <v>60</v>
      </c>
      <c r="E7" s="163" t="s">
        <v>14</v>
      </c>
      <c r="F7" s="178"/>
      <c r="G7" s="184" t="s">
        <v>64</v>
      </c>
      <c r="H7" s="187"/>
      <c r="I7" s="163" t="s">
        <v>62</v>
      </c>
      <c r="J7" s="160" t="s">
        <v>63</v>
      </c>
      <c r="K7" s="172" t="s">
        <v>64</v>
      </c>
      <c r="L7" s="172" t="s">
        <v>102</v>
      </c>
      <c r="M7" s="169">
        <v>44407</v>
      </c>
      <c r="N7" s="163" t="s">
        <v>112</v>
      </c>
      <c r="O7" s="146">
        <v>44377</v>
      </c>
      <c r="P7" s="150">
        <v>44407</v>
      </c>
      <c r="Q7" s="154" t="s">
        <v>8</v>
      </c>
      <c r="R7" s="30"/>
    </row>
    <row r="8" spans="1:31" ht="30.75" customHeight="1" x14ac:dyDescent="0.25">
      <c r="A8" s="177"/>
      <c r="B8" s="177"/>
      <c r="C8" s="177"/>
      <c r="D8" s="177"/>
      <c r="E8" s="177"/>
      <c r="F8" s="179"/>
      <c r="G8" s="185"/>
      <c r="H8" s="179"/>
      <c r="I8" s="177"/>
      <c r="J8" s="161"/>
      <c r="K8" s="173"/>
      <c r="L8" s="173"/>
      <c r="M8" s="170"/>
      <c r="N8" s="147"/>
      <c r="O8" s="147"/>
      <c r="P8" s="151"/>
      <c r="Q8" s="155"/>
      <c r="R8" s="30"/>
    </row>
    <row r="9" spans="1:31" ht="44.25" customHeight="1" thickBot="1" x14ac:dyDescent="0.3">
      <c r="A9" s="177"/>
      <c r="B9" s="177"/>
      <c r="C9" s="177"/>
      <c r="D9" s="177"/>
      <c r="E9" s="177"/>
      <c r="F9" s="180"/>
      <c r="G9" s="186"/>
      <c r="H9" s="180"/>
      <c r="I9" s="181"/>
      <c r="J9" s="162"/>
      <c r="K9" s="174"/>
      <c r="L9" s="174"/>
      <c r="M9" s="171"/>
      <c r="N9" s="147"/>
      <c r="O9" s="164"/>
      <c r="P9" s="156"/>
      <c r="Q9" s="157"/>
      <c r="R9" s="30"/>
    </row>
    <row r="10" spans="1:31" ht="216" customHeight="1" x14ac:dyDescent="0.25">
      <c r="A10" s="129">
        <v>957</v>
      </c>
      <c r="B10" s="129" t="s">
        <v>109</v>
      </c>
      <c r="C10" s="129" t="s">
        <v>102</v>
      </c>
      <c r="D10" s="129" t="s">
        <v>103</v>
      </c>
      <c r="E10" s="129" t="s">
        <v>14</v>
      </c>
      <c r="F10" s="138"/>
      <c r="G10" s="141" t="s">
        <v>515</v>
      </c>
      <c r="H10" s="138"/>
      <c r="I10" s="137" t="s">
        <v>62</v>
      </c>
      <c r="J10" s="137" t="s">
        <v>63</v>
      </c>
      <c r="K10" s="137" t="s">
        <v>104</v>
      </c>
      <c r="L10" s="137" t="s">
        <v>102</v>
      </c>
      <c r="M10" s="133">
        <v>44560</v>
      </c>
      <c r="N10" s="137" t="s">
        <v>111</v>
      </c>
      <c r="O10" s="146">
        <v>44377</v>
      </c>
      <c r="P10" s="150">
        <v>44560</v>
      </c>
      <c r="Q10" s="154" t="s">
        <v>8</v>
      </c>
      <c r="R10" s="1"/>
      <c r="S10" s="1"/>
      <c r="T10" s="1"/>
      <c r="U10" s="1"/>
      <c r="V10" s="1"/>
      <c r="W10" s="1"/>
      <c r="X10" s="1"/>
      <c r="Y10" s="1"/>
      <c r="Z10" s="1"/>
      <c r="AA10" s="1"/>
      <c r="AB10" s="1"/>
      <c r="AC10" s="1"/>
      <c r="AD10" s="1"/>
      <c r="AE10" s="1"/>
    </row>
    <row r="11" spans="1:31" ht="24.75" customHeight="1" x14ac:dyDescent="0.25">
      <c r="A11" s="130"/>
      <c r="B11" s="130"/>
      <c r="C11" s="130"/>
      <c r="D11" s="130"/>
      <c r="E11" s="130"/>
      <c r="F11" s="139"/>
      <c r="G11" s="142"/>
      <c r="H11" s="139"/>
      <c r="I11" s="144"/>
      <c r="J11" s="144"/>
      <c r="K11" s="144" t="s">
        <v>105</v>
      </c>
      <c r="L11" s="144"/>
      <c r="M11" s="134"/>
      <c r="N11" s="131"/>
      <c r="O11" s="147"/>
      <c r="P11" s="151"/>
      <c r="Q11" s="155"/>
      <c r="R11" s="1"/>
      <c r="S11" s="1"/>
      <c r="T11" s="1"/>
      <c r="U11" s="1"/>
      <c r="V11" s="1"/>
      <c r="W11" s="1"/>
      <c r="X11" s="1"/>
      <c r="Y11" s="1"/>
      <c r="Z11" s="1"/>
      <c r="AA11" s="1"/>
      <c r="AB11" s="1"/>
      <c r="AC11" s="1"/>
      <c r="AD11" s="1"/>
      <c r="AE11" s="1"/>
    </row>
    <row r="12" spans="1:31" ht="24.75" customHeight="1" x14ac:dyDescent="0.25">
      <c r="A12" s="130"/>
      <c r="B12" s="130"/>
      <c r="C12" s="130"/>
      <c r="D12" s="130"/>
      <c r="E12" s="130"/>
      <c r="F12" s="139"/>
      <c r="G12" s="142"/>
      <c r="H12" s="139"/>
      <c r="I12" s="144"/>
      <c r="J12" s="144"/>
      <c r="K12" s="144" t="s">
        <v>106</v>
      </c>
      <c r="L12" s="144"/>
      <c r="M12" s="134"/>
      <c r="N12" s="131"/>
      <c r="O12" s="147"/>
      <c r="P12" s="151"/>
      <c r="Q12" s="155"/>
      <c r="R12" s="1"/>
      <c r="S12" s="1"/>
      <c r="T12" s="1"/>
      <c r="U12" s="1"/>
      <c r="V12" s="1"/>
      <c r="W12" s="1"/>
      <c r="X12" s="1"/>
      <c r="Y12" s="1"/>
      <c r="Z12" s="1"/>
      <c r="AA12" s="1"/>
      <c r="AB12" s="1"/>
      <c r="AC12" s="1"/>
      <c r="AD12" s="1"/>
      <c r="AE12" s="1"/>
    </row>
    <row r="13" spans="1:31" ht="24.75" customHeight="1" x14ac:dyDescent="0.25">
      <c r="A13" s="131"/>
      <c r="B13" s="131"/>
      <c r="C13" s="131"/>
      <c r="D13" s="131"/>
      <c r="E13" s="131"/>
      <c r="F13" s="139"/>
      <c r="G13" s="142"/>
      <c r="H13" s="139"/>
      <c r="I13" s="144"/>
      <c r="J13" s="144"/>
      <c r="K13" s="144" t="s">
        <v>107</v>
      </c>
      <c r="L13" s="144"/>
      <c r="M13" s="135"/>
      <c r="N13" s="131"/>
      <c r="O13" s="148"/>
      <c r="P13" s="152"/>
      <c r="Q13" s="152"/>
      <c r="R13" s="1"/>
      <c r="S13" s="1"/>
      <c r="T13" s="1"/>
      <c r="U13" s="1"/>
      <c r="V13" s="1"/>
      <c r="W13" s="1"/>
      <c r="X13" s="1"/>
      <c r="Y13" s="1"/>
      <c r="Z13" s="1"/>
      <c r="AA13" s="1"/>
      <c r="AB13" s="1"/>
      <c r="AC13" s="1"/>
      <c r="AD13" s="1"/>
      <c r="AE13" s="1"/>
    </row>
    <row r="14" spans="1:31" ht="24.75" customHeight="1" thickBot="1" x14ac:dyDescent="0.3">
      <c r="A14" s="132"/>
      <c r="B14" s="132"/>
      <c r="C14" s="132"/>
      <c r="D14" s="132"/>
      <c r="E14" s="132"/>
      <c r="F14" s="140"/>
      <c r="G14" s="143"/>
      <c r="H14" s="140"/>
      <c r="I14" s="145"/>
      <c r="J14" s="145"/>
      <c r="K14" s="145" t="s">
        <v>108</v>
      </c>
      <c r="L14" s="145"/>
      <c r="M14" s="136"/>
      <c r="N14" s="132"/>
      <c r="O14" s="149"/>
      <c r="P14" s="153"/>
      <c r="Q14" s="153"/>
      <c r="R14" s="1"/>
      <c r="S14" s="1"/>
      <c r="T14" s="1"/>
      <c r="U14" s="1"/>
      <c r="V14" s="1"/>
      <c r="W14" s="1"/>
      <c r="X14" s="1"/>
      <c r="Y14" s="1"/>
      <c r="Z14" s="1"/>
      <c r="AA14" s="1"/>
      <c r="AB14" s="1"/>
      <c r="AC14" s="1"/>
      <c r="AD14" s="1"/>
      <c r="AE14" s="1"/>
    </row>
    <row r="15" spans="1:31" ht="24.75" customHeight="1" x14ac:dyDescent="0.25">
      <c r="R15" s="1"/>
      <c r="S15" s="1"/>
      <c r="T15" s="1"/>
      <c r="U15" s="1"/>
      <c r="V15" s="1"/>
      <c r="W15" s="1"/>
      <c r="X15" s="1"/>
      <c r="Y15" s="1"/>
      <c r="Z15" s="1"/>
      <c r="AA15" s="1"/>
      <c r="AB15" s="1"/>
      <c r="AC15" s="1"/>
      <c r="AD15" s="1"/>
      <c r="AE15" s="1"/>
    </row>
    <row r="16" spans="1:31" ht="24.75" customHeight="1" x14ac:dyDescent="0.25">
      <c r="R16" s="1"/>
      <c r="S16" s="1"/>
      <c r="T16" s="1"/>
      <c r="U16" s="1"/>
      <c r="V16" s="1"/>
      <c r="W16" s="1"/>
      <c r="X16" s="1"/>
      <c r="Y16" s="1"/>
      <c r="Z16" s="1"/>
      <c r="AA16" s="1"/>
      <c r="AB16" s="1"/>
      <c r="AC16" s="1"/>
      <c r="AD16" s="1"/>
      <c r="AE16" s="1"/>
    </row>
    <row r="17" spans="18:31" ht="24.75" customHeight="1" x14ac:dyDescent="0.25">
      <c r="R17" s="1"/>
      <c r="S17" s="1"/>
      <c r="T17" s="1"/>
      <c r="U17" s="1"/>
      <c r="V17" s="1"/>
      <c r="W17" s="1"/>
      <c r="X17" s="1"/>
      <c r="Y17" s="1"/>
      <c r="Z17" s="1"/>
      <c r="AA17" s="1"/>
      <c r="AB17" s="1"/>
      <c r="AC17" s="1"/>
      <c r="AD17" s="1"/>
      <c r="AE17" s="1"/>
    </row>
    <row r="18" spans="18:31" ht="24.75" customHeight="1" x14ac:dyDescent="0.25">
      <c r="R18" s="1"/>
      <c r="S18" s="1"/>
      <c r="T18" s="1"/>
      <c r="U18" s="1"/>
      <c r="V18" s="1"/>
      <c r="W18" s="1"/>
      <c r="X18" s="1"/>
      <c r="Y18" s="1"/>
      <c r="Z18" s="1"/>
      <c r="AA18" s="1"/>
      <c r="AB18" s="1"/>
      <c r="AC18" s="1"/>
      <c r="AD18" s="1"/>
      <c r="AE18" s="1"/>
    </row>
    <row r="19" spans="18:31" ht="24.75" customHeight="1" x14ac:dyDescent="0.25">
      <c r="R19" s="1"/>
      <c r="S19" s="1"/>
      <c r="T19" s="1"/>
      <c r="U19" s="1"/>
      <c r="V19" s="1"/>
      <c r="W19" s="1"/>
      <c r="X19" s="1"/>
      <c r="Y19" s="1"/>
      <c r="Z19" s="1"/>
      <c r="AA19" s="1"/>
      <c r="AB19" s="1"/>
      <c r="AC19" s="1"/>
      <c r="AD19" s="1"/>
      <c r="AE19" s="1"/>
    </row>
    <row r="20" spans="18:31" ht="24.75" customHeight="1" x14ac:dyDescent="0.25">
      <c r="R20" s="1"/>
      <c r="S20" s="1"/>
      <c r="T20" s="1"/>
      <c r="U20" s="1"/>
      <c r="V20" s="1"/>
      <c r="W20" s="1"/>
      <c r="X20" s="1"/>
      <c r="Y20" s="1"/>
      <c r="Z20" s="1"/>
      <c r="AA20" s="1"/>
      <c r="AB20" s="1"/>
      <c r="AC20" s="1"/>
      <c r="AD20" s="1"/>
      <c r="AE20" s="1"/>
    </row>
    <row r="21" spans="18:31" ht="24.75" customHeight="1" x14ac:dyDescent="0.25">
      <c r="R21" s="1"/>
      <c r="S21" s="1"/>
      <c r="T21" s="1"/>
      <c r="U21" s="1"/>
      <c r="V21" s="1"/>
      <c r="W21" s="1"/>
      <c r="X21" s="1"/>
      <c r="Y21" s="1"/>
      <c r="Z21" s="1"/>
      <c r="AA21" s="1"/>
      <c r="AB21" s="1"/>
      <c r="AC21" s="1"/>
      <c r="AD21" s="1"/>
      <c r="AE21" s="1"/>
    </row>
    <row r="22" spans="18:31" ht="24.75" customHeight="1" x14ac:dyDescent="0.25">
      <c r="R22" s="1"/>
      <c r="S22" s="1"/>
      <c r="T22" s="1"/>
      <c r="U22" s="1"/>
      <c r="V22" s="1"/>
      <c r="W22" s="1"/>
      <c r="X22" s="1"/>
      <c r="Y22" s="1"/>
      <c r="Z22" s="1"/>
      <c r="AA22" s="1"/>
      <c r="AB22" s="1"/>
      <c r="AC22" s="1"/>
      <c r="AD22" s="1"/>
      <c r="AE22" s="1"/>
    </row>
    <row r="23" spans="18:31" ht="24.75" customHeight="1" x14ac:dyDescent="0.25">
      <c r="R23" s="1"/>
      <c r="S23" s="1"/>
      <c r="T23" s="1"/>
      <c r="U23" s="1"/>
      <c r="V23" s="1"/>
      <c r="W23" s="1"/>
      <c r="X23" s="1"/>
      <c r="Y23" s="1"/>
      <c r="Z23" s="1"/>
      <c r="AA23" s="1"/>
      <c r="AB23" s="1"/>
      <c r="AC23" s="1"/>
      <c r="AD23" s="1"/>
      <c r="AE23" s="1"/>
    </row>
    <row r="24" spans="18:31" ht="24.75" customHeight="1" x14ac:dyDescent="0.25">
      <c r="R24" s="1"/>
      <c r="S24" s="1"/>
      <c r="T24" s="1"/>
      <c r="U24" s="1"/>
      <c r="V24" s="1"/>
      <c r="W24" s="1"/>
      <c r="X24" s="1"/>
      <c r="Y24" s="1"/>
      <c r="Z24" s="1"/>
      <c r="AA24" s="1"/>
      <c r="AB24" s="1"/>
      <c r="AC24" s="1"/>
      <c r="AD24" s="1"/>
      <c r="AE24" s="1"/>
    </row>
    <row r="25" spans="18:31" ht="24.75" customHeight="1" x14ac:dyDescent="0.25">
      <c r="R25" s="1"/>
      <c r="S25" s="1"/>
      <c r="T25" s="1"/>
      <c r="U25" s="1"/>
      <c r="V25" s="1"/>
      <c r="W25" s="1"/>
      <c r="X25" s="1"/>
      <c r="Y25" s="1"/>
      <c r="Z25" s="1"/>
      <c r="AA25" s="1"/>
      <c r="AB25" s="1"/>
      <c r="AC25" s="1"/>
      <c r="AD25" s="1"/>
      <c r="AE25" s="1"/>
    </row>
  </sheetData>
  <mergeCells count="64">
    <mergeCell ref="G7:G9"/>
    <mergeCell ref="H7:H9"/>
    <mergeCell ref="I7:I9"/>
    <mergeCell ref="J7:J9"/>
    <mergeCell ref="I4:I6"/>
    <mergeCell ref="H4:H6"/>
    <mergeCell ref="G4:G6"/>
    <mergeCell ref="I2:I3"/>
    <mergeCell ref="D2:D3"/>
    <mergeCell ref="E2:E3"/>
    <mergeCell ref="F2:F3"/>
    <mergeCell ref="G2:G3"/>
    <mergeCell ref="H2:H3"/>
    <mergeCell ref="A2:A3"/>
    <mergeCell ref="B2:B3"/>
    <mergeCell ref="C2:C3"/>
    <mergeCell ref="E7:E9"/>
    <mergeCell ref="F7:F9"/>
    <mergeCell ref="D4:D6"/>
    <mergeCell ref="C4:C6"/>
    <mergeCell ref="B4:B6"/>
    <mergeCell ref="A4:A6"/>
    <mergeCell ref="F4:F6"/>
    <mergeCell ref="E4:E6"/>
    <mergeCell ref="A7:A9"/>
    <mergeCell ref="B7:B9"/>
    <mergeCell ref="C7:C9"/>
    <mergeCell ref="D7:D9"/>
    <mergeCell ref="N7:N9"/>
    <mergeCell ref="O7:O9"/>
    <mergeCell ref="J2:J3"/>
    <mergeCell ref="K2:O2"/>
    <mergeCell ref="P2:P3"/>
    <mergeCell ref="P4:P6"/>
    <mergeCell ref="L4:L6"/>
    <mergeCell ref="M4:M6"/>
    <mergeCell ref="M7:M9"/>
    <mergeCell ref="K7:K9"/>
    <mergeCell ref="L7:L9"/>
    <mergeCell ref="Q2:Q3"/>
    <mergeCell ref="K4:K6"/>
    <mergeCell ref="J4:J6"/>
    <mergeCell ref="N4:N6"/>
    <mergeCell ref="O4:O6"/>
    <mergeCell ref="Q4:Q6"/>
    <mergeCell ref="O10:O14"/>
    <mergeCell ref="P10:P14"/>
    <mergeCell ref="Q10:Q14"/>
    <mergeCell ref="P7:P9"/>
    <mergeCell ref="Q7:Q9"/>
    <mergeCell ref="A10:A14"/>
    <mergeCell ref="M10:M14"/>
    <mergeCell ref="N10:N14"/>
    <mergeCell ref="B10:B14"/>
    <mergeCell ref="C10:C14"/>
    <mergeCell ref="D10:D14"/>
    <mergeCell ref="E10:E14"/>
    <mergeCell ref="F10:F14"/>
    <mergeCell ref="G10:G14"/>
    <mergeCell ref="H10:H14"/>
    <mergeCell ref="I10:I14"/>
    <mergeCell ref="J10:J14"/>
    <mergeCell ref="K10:K14"/>
    <mergeCell ref="L10:L14"/>
  </mergeCells>
  <hyperlinks>
    <hyperlink ref="G7" r:id="rId1" tooltip="Descripcion" display="http://190.27.245.106:8080/Isolucionsda/Mejoramiento/frmAccion.aspx?IdAccion=MTM2MA==&amp;Consecutivo=ODIw" xr:uid="{00000000-0004-0000-0400-000000000000}"/>
    <hyperlink ref="G4" r:id="rId2" tooltip="Descripcion" display="http://190.27.245.106:8080/Isolucionsda/Mejoramiento/frmAccion.aspx?IdAccion=MTM1OA==&amp;Consecutivo=ODE4" xr:uid="{00000000-0004-0000-04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CONTRALORIA DE BOGOTÁ D.C </vt:lpstr>
      <vt:lpstr>CONTRALORÍA GENERAL </vt:lpstr>
      <vt:lpstr>VEEDURÍA DISTRITAL </vt:lpstr>
      <vt:lpstr>ARCHIVO DISTRITAL DE BOGOTÁ 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2021-09-02T21:34:30Z</dcterms:modified>
</cp:coreProperties>
</file>